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 APROBADOS -CIAL .JOSE\"/>
    </mc:Choice>
  </mc:AlternateContent>
  <bookViews>
    <workbookView xWindow="0" yWindow="0" windowWidth="20490" windowHeight="7065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30" i="1" l="1"/>
  <c r="G31" i="1"/>
  <c r="G32" i="1"/>
  <c r="G33" i="1"/>
  <c r="E54" i="1"/>
  <c r="E55" i="1"/>
  <c r="E26" i="1"/>
  <c r="E25" i="1"/>
  <c r="E56" i="1" l="1"/>
  <c r="E27" i="1"/>
  <c r="G29" i="1" l="1"/>
  <c r="G34" i="1"/>
  <c r="G57" i="1"/>
  <c r="G58" i="1"/>
  <c r="G56" i="1"/>
  <c r="G28" i="1"/>
  <c r="G27" i="1"/>
</calcChain>
</file>

<file path=xl/sharedStrings.xml><?xml version="1.0" encoding="utf-8"?>
<sst xmlns="http://schemas.openxmlformats.org/spreadsheetml/2006/main" count="123" uniqueCount="84">
  <si>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</si>
  <si>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</si>
  <si>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</si>
  <si>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</si>
  <si>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</si>
  <si>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</si>
  <si>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</si>
  <si>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</si>
  <si>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</si>
  <si>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</si>
  <si>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</si>
  <si>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</si>
  <si>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</si>
  <si>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</si>
  <si>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</si>
  <si>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</si>
  <si>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</si>
  <si>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</si>
  <si>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</si>
  <si>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</si>
  <si>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</si>
  <si>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</si>
  <si>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</si>
  <si>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</si>
  <si>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</si>
  <si>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</si>
  <si>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</si>
  <si>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</si>
  <si>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</si>
  <si>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</si>
  <si>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</si>
  <si>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</si>
  <si>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</si>
  <si>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</si>
  <si>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PUERTAS:</t>
  </si>
  <si>
    <t xml:space="preserve">REVEST.ASCENSORES: </t>
  </si>
  <si>
    <t xml:space="preserve">OTROS:  </t>
  </si>
  <si>
    <t xml:space="preserve">PUERTAS CORTAFUEGOS: </t>
  </si>
  <si>
    <t xml:space="preserve">PLAZAS:  </t>
  </si>
  <si>
    <t xml:space="preserve">OTROS: </t>
  </si>
  <si>
    <t xml:space="preserve">VENTANAS: </t>
  </si>
  <si>
    <t>TERRADO, REVESTIMIENTOS, ETC</t>
  </si>
  <si>
    <t>CRISTALIZADO PORTAL</t>
  </si>
  <si>
    <t>PUERTA: SIN  herraje</t>
  </si>
  <si>
    <t xml:space="preserve">ELEM. DECORATIVOS:  </t>
  </si>
  <si>
    <t>portico MARMOL</t>
  </si>
  <si>
    <t>DATOS CONTACTO:    ADM. PARISMAR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</si>
  <si>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MEDIA ALTURA</t>
    </r>
  </si>
  <si>
    <t xml:space="preserve">ASCENSORES:  1 </t>
  </si>
  <si>
    <t>VENTANAS: CORREDERAS, OPACO</t>
  </si>
  <si>
    <t>PORTAL:</t>
  </si>
  <si>
    <t xml:space="preserve"> VENTANAS Y PLAFONES</t>
  </si>
  <si>
    <t>COMUNIDAD :  EDIF. MYS</t>
  </si>
  <si>
    <t>DIRECCION: AVDA DEL MEDITERRANEO 347-353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</si>
  <si>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MARMOL,  +- 30 M2</t>
    </r>
  </si>
  <si>
    <t xml:space="preserve">ESPEJOS Y CRISTALES:  </t>
  </si>
  <si>
    <t>OTROS: PUERTAS COMUNITARIAS DE MADERA, PLAFONES, EXTINTORES Y LUCES EMERGENCIA</t>
  </si>
  <si>
    <t>PLANTAS:  5 plantas + subida + BAJADA</t>
  </si>
  <si>
    <t>SUELOS:   GRANITO</t>
  </si>
  <si>
    <t>TAMAÑO:  pequeños, MEDIANOS</t>
  </si>
  <si>
    <t>ELEM.TECNICOS:  plafones, LUCES EMERGENCIA</t>
  </si>
  <si>
    <t xml:space="preserve">SUELOS:  </t>
  </si>
  <si>
    <t>BARANDAS: METALICA PASAMANOS DE MADERA</t>
  </si>
  <si>
    <t>SUELOS: RUSTICO</t>
  </si>
  <si>
    <t>RELLANOS:  1</t>
  </si>
  <si>
    <t>PUERTAS : CORTAFUEGOS</t>
  </si>
  <si>
    <t>PLANTAS:  1</t>
  </si>
  <si>
    <t>ESTADO SUELO:  BUENO</t>
  </si>
  <si>
    <t>TUBOS: DESAGUE Y VENTILACION</t>
  </si>
  <si>
    <t>REJILLAS VENTILACION: NO</t>
  </si>
  <si>
    <t>PUERTA ACCESO VEHICULOS: MATALICA</t>
  </si>
  <si>
    <t>RAMPAS:  1 EXTERIOR E INTERIOR</t>
  </si>
  <si>
    <t>REJILLAS DESAGÜE: SI</t>
  </si>
  <si>
    <t>TAMAÑO: GRANDE</t>
  </si>
  <si>
    <t>SOPORTAL</t>
  </si>
  <si>
    <t>SUELO: RUSTICO</t>
  </si>
  <si>
    <t>RES. MYS</t>
  </si>
  <si>
    <t>PUERTA PORTAL Y PORTICO</t>
  </si>
  <si>
    <t>VALLADO DEL SOPORTAL</t>
  </si>
  <si>
    <t>GARAJE BASICO Y RAMPA</t>
  </si>
  <si>
    <t>GARAJE  COMPLETO</t>
  </si>
  <si>
    <t>TUBOS GARAJE</t>
  </si>
  <si>
    <t>POR BLOQUE</t>
  </si>
  <si>
    <t xml:space="preserve">SUELO DEL SORPORTAL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</si>
</sst>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zoomScale="85" zoomScaleNormal="85" workbookViewId="0">
      <selection activeCell="P20" sqref="P20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 x14ac:dyDescent="0.25">
      <c r="D2" s="32" t="s">
        <v>18</v>
      </c>
      <c r="E2" s="32"/>
      <c r="F2" s="32"/>
      <c r="G2" s="32"/>
      <c r="H2" s="32"/>
    </row>
    <row r="3" spans="2:11" ht="20.25" customHeight="1" x14ac:dyDescent="0.25">
      <c r="D3" s="32"/>
      <c r="E3" s="32"/>
      <c r="F3" s="32"/>
      <c r="G3" s="32"/>
      <c r="H3" s="32"/>
    </row>
    <row r="4" spans="2:11" ht="20.25" customHeight="1" x14ac:dyDescent="0.35">
      <c r="B4" s="5" t="s">
        <v>19</v>
      </c>
      <c r="C4" s="33" t="s">
        <v>76</v>
      </c>
      <c r="D4" s="33"/>
      <c r="E4" s="33"/>
      <c r="F4" s="33"/>
      <c r="G4" s="33"/>
      <c r="H4" s="33"/>
      <c r="I4" s="33"/>
      <c r="J4" s="33"/>
    </row>
    <row r="5" spans="2:11" ht="20.25" customHeight="1" x14ac:dyDescent="0.25">
      <c r="F5" s="21" t="s">
        <v>25</v>
      </c>
    </row>
    <row r="6" spans="2:11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 x14ac:dyDescent="0.3">
      <c r="B7" s="3" t="s">
        <v>50</v>
      </c>
      <c r="C7" s="6">
        <v>0.33</v>
      </c>
      <c r="D7" s="6"/>
      <c r="E7" s="6"/>
      <c r="F7" s="6"/>
      <c r="G7" s="6"/>
      <c r="H7" s="6"/>
      <c r="I7" s="6"/>
      <c r="J7" s="28"/>
      <c r="K7" s="31" t="s">
        <v>82</v>
      </c>
    </row>
    <row r="8" spans="2:11" ht="20.25" customHeight="1" x14ac:dyDescent="0.3">
      <c r="B8" s="3" t="s">
        <v>9</v>
      </c>
      <c r="C8" s="6">
        <v>1.33</v>
      </c>
      <c r="D8" s="6"/>
      <c r="E8" s="6"/>
      <c r="F8" s="6"/>
      <c r="G8" s="6"/>
      <c r="H8" s="6"/>
      <c r="I8" s="6"/>
      <c r="J8" s="28"/>
      <c r="K8" s="29" t="s">
        <v>82</v>
      </c>
    </row>
    <row r="9" spans="2:11" ht="20.25" customHeight="1" x14ac:dyDescent="0.3">
      <c r="B9" s="3" t="s">
        <v>77</v>
      </c>
      <c r="C9" s="6"/>
      <c r="D9" s="6"/>
      <c r="E9" s="6">
        <v>0.5</v>
      </c>
      <c r="F9" s="6"/>
      <c r="G9" s="6"/>
      <c r="H9" s="6"/>
      <c r="I9" s="6"/>
      <c r="J9" s="28"/>
      <c r="K9" s="29" t="s">
        <v>82</v>
      </c>
    </row>
    <row r="10" spans="2:11" ht="20.25" customHeight="1" x14ac:dyDescent="0.3">
      <c r="B10" s="3" t="s">
        <v>42</v>
      </c>
      <c r="C10" s="6"/>
      <c r="D10" s="6"/>
      <c r="E10" s="9"/>
      <c r="F10" s="6"/>
      <c r="G10" s="6"/>
      <c r="H10" s="6"/>
      <c r="I10" s="6">
        <v>2</v>
      </c>
      <c r="J10" s="28"/>
      <c r="K10" s="29" t="s">
        <v>82</v>
      </c>
    </row>
    <row r="11" spans="2:11" ht="20.25" customHeight="1" x14ac:dyDescent="0.3">
      <c r="B11" s="3" t="s">
        <v>51</v>
      </c>
      <c r="C11" s="6"/>
      <c r="D11" s="6"/>
      <c r="E11" s="6"/>
      <c r="F11" s="6"/>
      <c r="G11" s="6">
        <v>1</v>
      </c>
      <c r="H11" s="6"/>
      <c r="I11" s="6"/>
      <c r="J11" s="28"/>
      <c r="K11" s="29" t="s">
        <v>82</v>
      </c>
    </row>
    <row r="12" spans="2:11" ht="20.25" customHeight="1" thickBot="1" x14ac:dyDescent="0.35">
      <c r="B12" s="3" t="s">
        <v>41</v>
      </c>
      <c r="C12" s="6"/>
      <c r="D12" s="6"/>
      <c r="E12" s="6"/>
      <c r="F12" s="6"/>
      <c r="G12" s="6"/>
      <c r="H12" s="6"/>
      <c r="I12" s="6">
        <v>0.5</v>
      </c>
      <c r="J12" s="28"/>
      <c r="K12" s="30" t="s">
        <v>82</v>
      </c>
    </row>
    <row r="13" spans="2:11" ht="20.25" customHeight="1" x14ac:dyDescent="0.3">
      <c r="B13" s="3" t="s">
        <v>83</v>
      </c>
      <c r="C13" s="6"/>
      <c r="D13" s="6">
        <v>1.6</v>
      </c>
      <c r="E13" s="6"/>
      <c r="F13" s="6"/>
      <c r="G13" s="6"/>
      <c r="H13" s="6"/>
      <c r="I13" s="6"/>
      <c r="J13" s="6"/>
    </row>
    <row r="14" spans="2:11" ht="20.25" customHeight="1" x14ac:dyDescent="0.3">
      <c r="B14" s="3" t="s">
        <v>78</v>
      </c>
      <c r="C14" s="6"/>
      <c r="D14" s="6"/>
      <c r="E14" s="6"/>
      <c r="F14" s="6"/>
      <c r="G14" s="6">
        <v>1</v>
      </c>
      <c r="H14" s="6"/>
      <c r="I14" s="6"/>
      <c r="J14" s="6"/>
    </row>
    <row r="16" spans="2:11" ht="20.25" customHeight="1" x14ac:dyDescent="0.4">
      <c r="E16" s="26" t="s">
        <v>30</v>
      </c>
    </row>
    <row r="18" spans="2:10" ht="20.25" customHeight="1" x14ac:dyDescent="0.3">
      <c r="B18" s="3" t="s">
        <v>79</v>
      </c>
      <c r="C18" s="6"/>
      <c r="D18" s="6">
        <v>0.5</v>
      </c>
      <c r="E18" s="6"/>
      <c r="F18" s="6"/>
      <c r="G18" s="6"/>
      <c r="H18" s="6"/>
      <c r="I18" s="6"/>
      <c r="J18" s="6"/>
    </row>
    <row r="19" spans="2:10" ht="20.25" customHeight="1" x14ac:dyDescent="0.3">
      <c r="B19" s="3" t="s">
        <v>80</v>
      </c>
      <c r="C19" s="6"/>
      <c r="D19" s="6"/>
      <c r="E19" s="6"/>
      <c r="F19" s="6"/>
      <c r="G19" s="6"/>
      <c r="H19" s="6">
        <v>7</v>
      </c>
      <c r="I19" s="6"/>
      <c r="J19" s="6"/>
    </row>
    <row r="20" spans="2:10" ht="20.25" customHeight="1" x14ac:dyDescent="0.3">
      <c r="B20" s="3" t="s">
        <v>81</v>
      </c>
      <c r="C20" s="6"/>
      <c r="D20" s="6"/>
      <c r="E20" s="6"/>
      <c r="F20" s="6"/>
      <c r="G20" s="6"/>
      <c r="H20" s="6"/>
      <c r="I20" s="6"/>
      <c r="J20" s="6">
        <v>2.5</v>
      </c>
    </row>
    <row r="21" spans="2:10" ht="20.25" customHeight="1" x14ac:dyDescent="0.3">
      <c r="B21" s="3"/>
      <c r="C21" s="6"/>
      <c r="D21" s="6"/>
      <c r="E21" s="6"/>
      <c r="F21" s="6"/>
      <c r="G21" s="6"/>
      <c r="H21" s="6"/>
      <c r="I21" s="6"/>
      <c r="J21" s="6"/>
    </row>
    <row r="22" spans="2:10" ht="20.25" customHeight="1" x14ac:dyDescent="0.3">
      <c r="B22" s="3"/>
      <c r="C22" s="1"/>
      <c r="D22" s="1"/>
      <c r="E22" s="1"/>
      <c r="F22" s="1"/>
      <c r="G22" s="1"/>
      <c r="H22" s="1"/>
      <c r="I22" s="1"/>
      <c r="J22" s="1"/>
    </row>
    <row r="23" spans="2:10" ht="20.25" customHeight="1" x14ac:dyDescent="0.3">
      <c r="B23" s="3"/>
      <c r="C23" s="1"/>
      <c r="D23" s="1"/>
      <c r="E23" s="1"/>
      <c r="F23" s="1"/>
      <c r="G23" s="1"/>
      <c r="H23" s="1"/>
      <c r="I23" s="1"/>
      <c r="J23" s="1"/>
    </row>
    <row r="24" spans="2:10" ht="20.25" customHeight="1" x14ac:dyDescent="0.3">
      <c r="B24" s="4"/>
    </row>
    <row r="25" spans="2:10" ht="20.25" customHeight="1" x14ac:dyDescent="0.25">
      <c r="B25" s="2" t="s">
        <v>16</v>
      </c>
      <c r="C25" s="1"/>
      <c r="D25" s="1"/>
      <c r="E25" s="1">
        <f>E7+E8</f>
        <v>0</v>
      </c>
      <c r="F25" s="1"/>
      <c r="G25" s="1"/>
      <c r="H25" s="1"/>
      <c r="I25" s="1"/>
      <c r="J25" s="1"/>
    </row>
    <row r="26" spans="2:10" ht="20.25" customHeight="1" thickBot="1" x14ac:dyDescent="0.3">
      <c r="B26" s="2" t="s">
        <v>17</v>
      </c>
      <c r="C26" s="1"/>
      <c r="D26" s="8"/>
      <c r="E26" s="16">
        <f>E10+E11+E18</f>
        <v>0</v>
      </c>
      <c r="F26" s="8"/>
      <c r="G26" s="8"/>
      <c r="H26" s="8"/>
      <c r="I26" s="1"/>
      <c r="J26" s="1"/>
    </row>
    <row r="27" spans="2:10" ht="20.25" customHeight="1" thickBot="1" x14ac:dyDescent="0.35">
      <c r="D27" s="13"/>
      <c r="E27" s="17">
        <f>SUM(E25:E26)</f>
        <v>0</v>
      </c>
      <c r="F27" s="14" t="s">
        <v>20</v>
      </c>
      <c r="G27" s="14">
        <f>E27*13.5</f>
        <v>0</v>
      </c>
      <c r="H27" s="15"/>
    </row>
    <row r="28" spans="2:10" ht="20.25" customHeight="1" thickBot="1" x14ac:dyDescent="0.4">
      <c r="D28" s="10"/>
      <c r="E28" s="11"/>
      <c r="F28" s="11" t="s">
        <v>21</v>
      </c>
      <c r="G28" s="11">
        <f>E27*13.8</f>
        <v>0</v>
      </c>
      <c r="H28" s="12"/>
      <c r="I28" t="s">
        <v>23</v>
      </c>
    </row>
    <row r="29" spans="2:10" ht="20.25" customHeight="1" x14ac:dyDescent="0.3">
      <c r="E29" s="7"/>
      <c r="F29" s="18" t="s">
        <v>22</v>
      </c>
      <c r="G29" s="19">
        <f>E27*14.5</f>
        <v>0</v>
      </c>
    </row>
    <row r="30" spans="2:10" ht="20.25" hidden="1" customHeight="1" x14ac:dyDescent="0.3">
      <c r="F30" s="18" t="s">
        <v>22</v>
      </c>
      <c r="G30" s="19">
        <f t="shared" ref="G30:G33" si="0">E28*14.5</f>
        <v>0</v>
      </c>
    </row>
    <row r="31" spans="2:10" ht="20.25" hidden="1" customHeight="1" x14ac:dyDescent="0.3">
      <c r="F31" s="18" t="s">
        <v>22</v>
      </c>
      <c r="G31" s="19">
        <f t="shared" si="0"/>
        <v>0</v>
      </c>
    </row>
    <row r="32" spans="2:10" ht="20.25" hidden="1" customHeight="1" x14ac:dyDescent="0.3">
      <c r="F32" s="18" t="s">
        <v>22</v>
      </c>
      <c r="G32" s="19">
        <f t="shared" si="0"/>
        <v>0</v>
      </c>
    </row>
    <row r="33" spans="2:10" ht="20.25" hidden="1" customHeight="1" x14ac:dyDescent="0.3">
      <c r="F33" s="18" t="s">
        <v>22</v>
      </c>
      <c r="G33" s="19">
        <f t="shared" si="0"/>
        <v>0</v>
      </c>
    </row>
    <row r="34" spans="2:10" ht="20.25" customHeight="1" x14ac:dyDescent="0.3">
      <c r="F34" s="18" t="s">
        <v>33</v>
      </c>
      <c r="G34" s="19">
        <f>E27*15</f>
        <v>0</v>
      </c>
    </row>
    <row r="35" spans="2:10" ht="20.25" customHeight="1" x14ac:dyDescent="0.25">
      <c r="D35" s="32" t="s">
        <v>18</v>
      </c>
      <c r="E35" s="32"/>
      <c r="F35" s="32"/>
      <c r="G35" s="32"/>
      <c r="H35" s="32"/>
    </row>
    <row r="36" spans="2:10" ht="20.25" customHeight="1" x14ac:dyDescent="0.25">
      <c r="D36" s="32"/>
      <c r="E36" s="32"/>
      <c r="F36" s="32"/>
      <c r="G36" s="32"/>
      <c r="H36" s="32"/>
    </row>
    <row r="37" spans="2:10" ht="20.25" customHeight="1" x14ac:dyDescent="0.35">
      <c r="B37" s="5" t="s">
        <v>19</v>
      </c>
      <c r="C37" s="34" t="s">
        <v>32</v>
      </c>
      <c r="D37" s="34"/>
      <c r="E37" s="34"/>
      <c r="F37" s="34"/>
      <c r="G37" s="34"/>
      <c r="H37" s="34"/>
      <c r="I37" s="34"/>
      <c r="J37" s="34"/>
    </row>
    <row r="38" spans="2:10" ht="20.25" customHeight="1" x14ac:dyDescent="0.25">
      <c r="F38" s="21" t="s">
        <v>24</v>
      </c>
    </row>
    <row r="39" spans="2:10" ht="20.25" customHeight="1" x14ac:dyDescent="0.25">
      <c r="B39" s="2"/>
      <c r="C39" s="2" t="s">
        <v>0</v>
      </c>
      <c r="D39" s="2" t="s">
        <v>1</v>
      </c>
      <c r="E39" s="2" t="s">
        <v>2</v>
      </c>
      <c r="F39" s="2" t="s">
        <v>3</v>
      </c>
      <c r="G39" s="2" t="s">
        <v>4</v>
      </c>
      <c r="H39" s="2" t="s">
        <v>5</v>
      </c>
      <c r="I39" s="2" t="s">
        <v>6</v>
      </c>
      <c r="J39" s="2" t="s">
        <v>7</v>
      </c>
    </row>
    <row r="40" spans="2:10" ht="20.25" customHeight="1" x14ac:dyDescent="0.3">
      <c r="B40" s="3" t="s">
        <v>8</v>
      </c>
      <c r="C40" s="20" t="s">
        <v>32</v>
      </c>
      <c r="D40" s="20"/>
      <c r="E40" s="20" t="s">
        <v>32</v>
      </c>
      <c r="F40" s="20"/>
      <c r="G40" s="20"/>
      <c r="H40" s="20"/>
      <c r="I40" s="20"/>
      <c r="J40" s="20"/>
    </row>
    <row r="41" spans="2:10" ht="20.25" customHeight="1" x14ac:dyDescent="0.3">
      <c r="B41" s="3" t="s">
        <v>9</v>
      </c>
      <c r="C41" s="20" t="s">
        <v>32</v>
      </c>
      <c r="D41" s="20"/>
      <c r="E41" s="20" t="s">
        <v>32</v>
      </c>
      <c r="F41" s="20"/>
      <c r="G41" s="20"/>
      <c r="H41" s="20"/>
      <c r="I41" s="20"/>
      <c r="J41" s="20"/>
    </row>
    <row r="42" spans="2:10" ht="20.25" customHeight="1" x14ac:dyDescent="0.3">
      <c r="B42" s="3" t="s">
        <v>12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14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 x14ac:dyDescent="0.3">
      <c r="B44" s="3" t="s">
        <v>11</v>
      </c>
      <c r="C44" s="20"/>
      <c r="D44" s="20"/>
      <c r="E44" s="20" t="s">
        <v>32</v>
      </c>
      <c r="F44" s="20"/>
      <c r="G44" s="20"/>
      <c r="H44" s="20"/>
      <c r="I44" s="20"/>
      <c r="J44" s="20" t="s">
        <v>32</v>
      </c>
    </row>
    <row r="45" spans="2:10" ht="20.25" customHeight="1" x14ac:dyDescent="0.3">
      <c r="B45" s="3" t="s">
        <v>10</v>
      </c>
      <c r="C45" s="20"/>
      <c r="D45" s="20"/>
      <c r="E45" s="20" t="s">
        <v>32</v>
      </c>
      <c r="F45" s="20"/>
      <c r="G45" s="20" t="s">
        <v>32</v>
      </c>
      <c r="H45" s="20"/>
      <c r="I45" s="20"/>
      <c r="J45" s="20"/>
    </row>
    <row r="46" spans="2:10" ht="20.25" customHeight="1" x14ac:dyDescent="0.3">
      <c r="B46" s="3" t="s">
        <v>13</v>
      </c>
      <c r="C46" s="20"/>
      <c r="D46" s="20"/>
      <c r="E46" s="20"/>
      <c r="F46" s="20"/>
      <c r="G46" s="20"/>
      <c r="H46" s="20"/>
      <c r="I46" s="20"/>
      <c r="J46" s="20"/>
    </row>
    <row r="47" spans="2:10" ht="20.25" customHeight="1" x14ac:dyDescent="0.3">
      <c r="B47" s="3" t="s">
        <v>15</v>
      </c>
      <c r="C47" s="20"/>
      <c r="D47" s="20"/>
      <c r="E47" s="20" t="s">
        <v>32</v>
      </c>
      <c r="F47" s="20"/>
      <c r="G47" s="20" t="s">
        <v>32</v>
      </c>
      <c r="H47" s="20"/>
      <c r="I47" s="20"/>
      <c r="J47" s="20"/>
    </row>
    <row r="48" spans="2:10" ht="20.25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hidden="1" customHeight="1" x14ac:dyDescent="0.3">
      <c r="B50" s="3"/>
      <c r="C50" s="20"/>
      <c r="D50" s="20"/>
      <c r="E50" s="20"/>
      <c r="F50" s="20"/>
      <c r="G50" s="20"/>
      <c r="H50" s="20"/>
      <c r="I50" s="20"/>
      <c r="J50" s="20"/>
    </row>
    <row r="51" spans="2:10" ht="20.25" hidden="1" customHeight="1" x14ac:dyDescent="0.3">
      <c r="B51" s="3"/>
      <c r="C51" s="20"/>
      <c r="D51" s="20"/>
      <c r="E51" s="20"/>
      <c r="F51" s="20"/>
      <c r="G51" s="20"/>
      <c r="H51" s="20"/>
      <c r="I51" s="20"/>
      <c r="J51" s="20"/>
    </row>
    <row r="52" spans="2:10" ht="20.25" hidden="1" customHeight="1" x14ac:dyDescent="0.3">
      <c r="B52" s="3"/>
      <c r="C52" s="20"/>
      <c r="D52" s="20"/>
      <c r="E52" s="20"/>
      <c r="F52" s="20"/>
      <c r="G52" s="20"/>
      <c r="H52" s="20"/>
      <c r="I52" s="20"/>
      <c r="J52" s="20"/>
    </row>
    <row r="53" spans="2:10" ht="20.25" customHeight="1" x14ac:dyDescent="0.3">
      <c r="B53" s="4"/>
      <c r="C53" s="7"/>
      <c r="D53" s="7"/>
      <c r="E53" s="7"/>
      <c r="F53" s="7"/>
      <c r="G53" s="7"/>
      <c r="H53" s="7"/>
      <c r="I53" s="7"/>
      <c r="J53" s="7"/>
    </row>
    <row r="54" spans="2:10" ht="20.25" customHeight="1" x14ac:dyDescent="0.25">
      <c r="B54" s="2" t="s">
        <v>16</v>
      </c>
      <c r="C54" s="20"/>
      <c r="D54" s="20"/>
      <c r="E54" s="20" t="e">
        <f>E40+E41</f>
        <v>#VALUE!</v>
      </c>
      <c r="F54" s="20"/>
      <c r="G54" s="20"/>
      <c r="H54" s="20"/>
      <c r="I54" s="20"/>
      <c r="J54" s="20"/>
    </row>
    <row r="55" spans="2:10" ht="20.25" customHeight="1" thickBot="1" x14ac:dyDescent="0.3">
      <c r="B55" s="2" t="s">
        <v>17</v>
      </c>
      <c r="C55" s="20"/>
      <c r="D55" s="20"/>
      <c r="E55" s="20" t="e">
        <f>E44+E45+E47</f>
        <v>#VALUE!</v>
      </c>
      <c r="F55" s="20"/>
      <c r="G55" s="20"/>
      <c r="H55" s="20"/>
      <c r="I55" s="20"/>
      <c r="J55" s="20"/>
    </row>
    <row r="56" spans="2:10" ht="20.25" customHeight="1" thickBot="1" x14ac:dyDescent="0.35">
      <c r="C56" s="7"/>
      <c r="D56" s="13"/>
      <c r="E56" s="17" t="e">
        <f>SUM(E54:E55)</f>
        <v>#VALUE!</v>
      </c>
      <c r="F56" s="14" t="s">
        <v>20</v>
      </c>
      <c r="G56" s="14" t="e">
        <f>E56*13.5</f>
        <v>#VALUE!</v>
      </c>
      <c r="H56" s="15"/>
      <c r="I56" s="7"/>
      <c r="J56" s="7"/>
    </row>
    <row r="57" spans="2:10" ht="20.25" customHeight="1" thickBot="1" x14ac:dyDescent="0.4">
      <c r="C57" s="7"/>
      <c r="D57" s="10"/>
      <c r="E57" s="11"/>
      <c r="F57" s="11" t="s">
        <v>21</v>
      </c>
      <c r="G57" s="11" t="e">
        <f>E56*13.8</f>
        <v>#VALUE!</v>
      </c>
      <c r="H57" s="12"/>
      <c r="I57" s="7" t="s">
        <v>23</v>
      </c>
      <c r="J57" s="7"/>
    </row>
    <row r="58" spans="2:10" ht="20.25" customHeight="1" x14ac:dyDescent="0.3">
      <c r="C58" s="7"/>
      <c r="E58" s="7"/>
      <c r="F58" s="18" t="s">
        <v>22</v>
      </c>
      <c r="G58" s="19" t="e">
        <f>E56*14.5</f>
        <v>#VALUE!</v>
      </c>
      <c r="I58" s="7"/>
      <c r="J58" s="7"/>
    </row>
  </sheetData>
  <mergeCells count="4">
    <mergeCell ref="D2:H3"/>
    <mergeCell ref="C4:J4"/>
    <mergeCell ref="D35:H36"/>
    <mergeCell ref="C37:J37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85" zoomScaleNormal="85" workbookViewId="0">
      <selection activeCell="A53" sqref="A53:F53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 x14ac:dyDescent="0.3">
      <c r="H1" s="24"/>
      <c r="I1" s="24"/>
    </row>
    <row r="2" spans="1:9" ht="16.5" thickBot="1" x14ac:dyDescent="0.3">
      <c r="A2" s="41" t="s">
        <v>46</v>
      </c>
      <c r="B2" s="42"/>
      <c r="C2" s="42"/>
      <c r="D2" s="42"/>
      <c r="E2" s="42"/>
      <c r="F2" s="43"/>
      <c r="H2" s="24"/>
      <c r="I2" s="24"/>
    </row>
    <row r="3" spans="1:9" ht="16.5" thickBot="1" x14ac:dyDescent="0.3">
      <c r="A3" s="41" t="s">
        <v>52</v>
      </c>
      <c r="B3" s="42"/>
      <c r="C3" s="42"/>
      <c r="D3" s="42"/>
      <c r="E3" s="42"/>
      <c r="F3" s="43"/>
      <c r="H3" s="25"/>
      <c r="I3" s="25"/>
    </row>
    <row r="4" spans="1:9" ht="16.5" thickBot="1" x14ac:dyDescent="0.3">
      <c r="A4" s="41" t="s">
        <v>53</v>
      </c>
      <c r="B4" s="42"/>
      <c r="C4" s="42"/>
      <c r="D4" s="42"/>
      <c r="E4" s="42"/>
      <c r="F4" s="43"/>
      <c r="H4" s="25"/>
      <c r="I4" s="25"/>
    </row>
    <row r="5" spans="1:9" ht="15.75" thickBot="1" x14ac:dyDescent="0.3">
      <c r="H5" s="25"/>
      <c r="I5" s="25"/>
    </row>
    <row r="6" spans="1:9" ht="21.75" thickBot="1" x14ac:dyDescent="0.4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.75" thickBot="1" x14ac:dyDescent="0.3">
      <c r="A7" s="35" t="s">
        <v>54</v>
      </c>
      <c r="B7" s="36"/>
      <c r="C7" s="36"/>
      <c r="D7" s="36"/>
      <c r="E7" s="36"/>
      <c r="F7" s="37"/>
      <c r="H7" s="25"/>
      <c r="I7" s="25"/>
    </row>
    <row r="8" spans="1:9" ht="15.75" thickBot="1" x14ac:dyDescent="0.3">
      <c r="A8" s="35" t="s">
        <v>47</v>
      </c>
      <c r="B8" s="36"/>
      <c r="C8" s="36"/>
      <c r="D8" s="36"/>
      <c r="E8" s="36"/>
      <c r="F8" s="37"/>
      <c r="H8" s="25"/>
      <c r="I8" s="25"/>
    </row>
    <row r="9" spans="1:9" ht="15.75" thickBot="1" x14ac:dyDescent="0.3">
      <c r="A9" s="35" t="s">
        <v>48</v>
      </c>
      <c r="B9" s="36"/>
      <c r="C9" s="36"/>
      <c r="D9" s="36"/>
      <c r="E9" s="36"/>
      <c r="F9" s="37"/>
      <c r="H9" s="25"/>
      <c r="I9" s="25"/>
    </row>
    <row r="10" spans="1:9" ht="15.75" thickBot="1" x14ac:dyDescent="0.3">
      <c r="A10" s="35" t="s">
        <v>55</v>
      </c>
      <c r="B10" s="36"/>
      <c r="C10" s="36"/>
      <c r="D10" s="36"/>
      <c r="E10" s="36"/>
      <c r="F10" s="37"/>
      <c r="H10" s="25"/>
      <c r="I10" s="25"/>
    </row>
    <row r="11" spans="1:9" ht="15.75" thickBot="1" x14ac:dyDescent="0.3">
      <c r="A11" s="35" t="s">
        <v>43</v>
      </c>
      <c r="B11" s="36"/>
      <c r="C11" s="36"/>
      <c r="D11" s="36"/>
      <c r="E11" s="36"/>
      <c r="F11" s="37"/>
      <c r="H11" s="25"/>
      <c r="I11" s="25"/>
    </row>
    <row r="12" spans="1:9" ht="15.75" thickBot="1" x14ac:dyDescent="0.3">
      <c r="A12" s="35" t="s">
        <v>44</v>
      </c>
      <c r="B12" s="36"/>
      <c r="C12" s="36"/>
      <c r="D12" s="36"/>
      <c r="E12" s="36"/>
      <c r="F12" s="37"/>
      <c r="H12" s="25"/>
      <c r="I12" s="25"/>
    </row>
    <row r="13" spans="1:9" ht="15.75" thickBot="1" x14ac:dyDescent="0.3">
      <c r="A13" s="35" t="s">
        <v>45</v>
      </c>
      <c r="B13" s="36"/>
      <c r="C13" s="36"/>
      <c r="D13" s="36"/>
      <c r="E13" s="36"/>
      <c r="F13" s="37"/>
      <c r="H13" s="25"/>
      <c r="I13" s="25"/>
    </row>
    <row r="14" spans="1:9" ht="15.75" thickBot="1" x14ac:dyDescent="0.3">
      <c r="A14" s="35" t="s">
        <v>56</v>
      </c>
      <c r="B14" s="36"/>
      <c r="C14" s="36"/>
      <c r="D14" s="36"/>
      <c r="E14" s="36"/>
      <c r="F14" s="37"/>
      <c r="H14" s="25"/>
      <c r="I14" s="25"/>
    </row>
    <row r="15" spans="1:9" ht="15.75" thickBot="1" x14ac:dyDescent="0.3">
      <c r="H15" s="25"/>
      <c r="I15" s="25"/>
    </row>
    <row r="16" spans="1:9" ht="21.75" thickBot="1" x14ac:dyDescent="0.4">
      <c r="A16" s="38" t="s">
        <v>27</v>
      </c>
      <c r="B16" s="39"/>
      <c r="C16" s="39"/>
      <c r="D16" s="39"/>
      <c r="E16" s="39"/>
      <c r="F16" s="40"/>
      <c r="H16" s="25"/>
      <c r="I16" s="25"/>
    </row>
    <row r="17" spans="1:9" ht="15.75" thickBot="1" x14ac:dyDescent="0.3">
      <c r="A17" s="35" t="s">
        <v>57</v>
      </c>
      <c r="B17" s="36"/>
      <c r="C17" s="36"/>
      <c r="D17" s="36"/>
      <c r="E17" s="36"/>
      <c r="F17" s="37"/>
      <c r="H17" s="25"/>
      <c r="I17" s="25"/>
    </row>
    <row r="18" spans="1:9" ht="15.75" thickBot="1" x14ac:dyDescent="0.3">
      <c r="A18" s="35" t="s">
        <v>58</v>
      </c>
      <c r="B18" s="36"/>
      <c r="C18" s="36"/>
      <c r="D18" s="36"/>
      <c r="E18" s="36"/>
      <c r="F18" s="37"/>
      <c r="H18" s="25"/>
      <c r="I18" s="25"/>
    </row>
    <row r="19" spans="1:9" ht="15.75" thickBot="1" x14ac:dyDescent="0.3">
      <c r="A19" s="35" t="s">
        <v>59</v>
      </c>
      <c r="B19" s="36"/>
      <c r="C19" s="36"/>
      <c r="D19" s="36"/>
      <c r="E19" s="36"/>
      <c r="F19" s="37"/>
      <c r="H19" s="25"/>
      <c r="I19" s="25"/>
    </row>
    <row r="20" spans="1:9" ht="15.75" thickBot="1" x14ac:dyDescent="0.3">
      <c r="A20" s="35" t="s">
        <v>60</v>
      </c>
      <c r="B20" s="36"/>
      <c r="C20" s="36"/>
      <c r="D20" s="36"/>
      <c r="E20" s="36"/>
      <c r="F20" s="37"/>
      <c r="H20" s="25"/>
      <c r="I20" s="25"/>
    </row>
    <row r="21" spans="1:9" ht="15.75" thickBot="1" x14ac:dyDescent="0.3">
      <c r="A21" s="35" t="s">
        <v>37</v>
      </c>
      <c r="B21" s="36"/>
      <c r="C21" s="36"/>
      <c r="D21" s="36"/>
      <c r="E21" s="36"/>
      <c r="F21" s="37"/>
      <c r="H21" s="25"/>
      <c r="I21" s="25"/>
    </row>
    <row r="22" spans="1:9" ht="15.75" thickBot="1" x14ac:dyDescent="0.3">
      <c r="A22" s="35" t="s">
        <v>40</v>
      </c>
      <c r="B22" s="36"/>
      <c r="C22" s="36"/>
      <c r="D22" s="36"/>
      <c r="E22" s="36"/>
      <c r="F22" s="37"/>
      <c r="H22" s="23"/>
      <c r="I22" s="23"/>
    </row>
    <row r="23" spans="1:9" ht="15.75" thickBot="1" x14ac:dyDescent="0.3">
      <c r="A23" s="35" t="s">
        <v>35</v>
      </c>
      <c r="B23" s="36"/>
      <c r="C23" s="36"/>
      <c r="D23" s="36"/>
      <c r="E23" s="36"/>
      <c r="F23" s="37"/>
    </row>
    <row r="24" spans="1:9" ht="15.75" thickBot="1" x14ac:dyDescent="0.3">
      <c r="A24" s="35" t="s">
        <v>36</v>
      </c>
      <c r="B24" s="36"/>
      <c r="C24" s="36"/>
      <c r="D24" s="36"/>
      <c r="E24" s="36"/>
      <c r="F24" s="37"/>
    </row>
    <row r="25" spans="1:9" ht="15.75" thickBot="1" x14ac:dyDescent="0.3"/>
    <row r="26" spans="1:9" ht="21.75" thickBot="1" x14ac:dyDescent="0.4">
      <c r="A26" s="38" t="s">
        <v>28</v>
      </c>
      <c r="B26" s="39"/>
      <c r="C26" s="39"/>
      <c r="D26" s="39"/>
      <c r="E26" s="39"/>
      <c r="F26" s="40"/>
    </row>
    <row r="27" spans="1:9" ht="15.75" thickBot="1" x14ac:dyDescent="0.3">
      <c r="A27" s="35" t="s">
        <v>61</v>
      </c>
      <c r="B27" s="36"/>
      <c r="C27" s="36"/>
      <c r="D27" s="36"/>
      <c r="E27" s="36"/>
      <c r="F27" s="37"/>
    </row>
    <row r="28" spans="1:9" ht="15.75" thickBot="1" x14ac:dyDescent="0.3">
      <c r="A28" s="35" t="s">
        <v>62</v>
      </c>
      <c r="B28" s="36"/>
      <c r="C28" s="36"/>
      <c r="D28" s="36"/>
      <c r="E28" s="36"/>
      <c r="F28" s="37"/>
    </row>
    <row r="29" spans="1:9" ht="15.75" thickBot="1" x14ac:dyDescent="0.3">
      <c r="A29" s="35" t="s">
        <v>49</v>
      </c>
      <c r="B29" s="36"/>
      <c r="C29" s="36"/>
      <c r="D29" s="36"/>
      <c r="E29" s="36"/>
      <c r="F29" s="37"/>
    </row>
    <row r="30" spans="1:9" ht="15.75" thickBot="1" x14ac:dyDescent="0.3">
      <c r="A30" s="35" t="s">
        <v>26</v>
      </c>
      <c r="B30" s="36"/>
      <c r="C30" s="36"/>
      <c r="D30" s="36"/>
      <c r="E30" s="36"/>
      <c r="F30" s="37"/>
    </row>
    <row r="31" spans="1:9" ht="15.75" thickBot="1" x14ac:dyDescent="0.3"/>
    <row r="32" spans="1:9" ht="21.75" thickBot="1" x14ac:dyDescent="0.4">
      <c r="A32" s="38" t="s">
        <v>29</v>
      </c>
      <c r="B32" s="39"/>
      <c r="C32" s="39"/>
      <c r="D32" s="39"/>
      <c r="E32" s="39"/>
      <c r="F32" s="40"/>
    </row>
    <row r="33" spans="1:6" ht="15.75" thickBot="1" x14ac:dyDescent="0.3">
      <c r="A33" s="35" t="s">
        <v>63</v>
      </c>
      <c r="B33" s="36"/>
      <c r="C33" s="36"/>
      <c r="D33" s="36"/>
      <c r="E33" s="36"/>
      <c r="F33" s="37"/>
    </row>
    <row r="34" spans="1:6" ht="15.75" thickBot="1" x14ac:dyDescent="0.3">
      <c r="A34" s="35" t="s">
        <v>64</v>
      </c>
      <c r="B34" s="36"/>
      <c r="C34" s="36"/>
      <c r="D34" s="36"/>
      <c r="E34" s="36"/>
      <c r="F34" s="37"/>
    </row>
    <row r="35" spans="1:6" ht="15.75" thickBot="1" x14ac:dyDescent="0.3">
      <c r="A35" s="35" t="s">
        <v>65</v>
      </c>
      <c r="B35" s="36"/>
      <c r="C35" s="36"/>
      <c r="D35" s="36"/>
      <c r="E35" s="36"/>
      <c r="F35" s="37"/>
    </row>
    <row r="36" spans="1:6" ht="15.75" thickBot="1" x14ac:dyDescent="0.3">
      <c r="A36" s="35"/>
      <c r="B36" s="36"/>
      <c r="C36" s="36"/>
      <c r="D36" s="36"/>
      <c r="E36" s="36"/>
      <c r="F36" s="37"/>
    </row>
    <row r="37" spans="1:6" ht="15.75" thickBot="1" x14ac:dyDescent="0.3">
      <c r="A37" s="35" t="s">
        <v>26</v>
      </c>
      <c r="B37" s="36"/>
      <c r="C37" s="36"/>
      <c r="D37" s="36"/>
      <c r="E37" s="36"/>
      <c r="F37" s="37"/>
    </row>
    <row r="38" spans="1:6" ht="15.75" thickBot="1" x14ac:dyDescent="0.3"/>
    <row r="39" spans="1:6" ht="21.75" thickBot="1" x14ac:dyDescent="0.4">
      <c r="A39" s="38" t="s">
        <v>30</v>
      </c>
      <c r="B39" s="39"/>
      <c r="C39" s="39"/>
      <c r="D39" s="39"/>
      <c r="E39" s="39"/>
      <c r="F39" s="40"/>
    </row>
    <row r="40" spans="1:6" ht="15.75" thickBot="1" x14ac:dyDescent="0.3">
      <c r="A40" s="35" t="s">
        <v>66</v>
      </c>
      <c r="B40" s="36"/>
      <c r="C40" s="36"/>
      <c r="D40" s="36"/>
      <c r="E40" s="36"/>
      <c r="F40" s="37"/>
    </row>
    <row r="41" spans="1:6" ht="15.75" thickBot="1" x14ac:dyDescent="0.3">
      <c r="A41" s="35" t="s">
        <v>38</v>
      </c>
      <c r="B41" s="36"/>
      <c r="C41" s="36"/>
      <c r="D41" s="36"/>
      <c r="E41" s="36"/>
      <c r="F41" s="37"/>
    </row>
    <row r="42" spans="1:6" ht="15.75" thickBot="1" x14ac:dyDescent="0.3">
      <c r="A42" s="35" t="s">
        <v>67</v>
      </c>
      <c r="B42" s="36"/>
      <c r="C42" s="36"/>
      <c r="D42" s="36"/>
      <c r="E42" s="36"/>
      <c r="F42" s="37"/>
    </row>
    <row r="43" spans="1:6" ht="15.75" thickBot="1" x14ac:dyDescent="0.3">
      <c r="A43" s="35" t="s">
        <v>68</v>
      </c>
      <c r="B43" s="36"/>
      <c r="C43" s="36"/>
      <c r="D43" s="36"/>
      <c r="E43" s="36"/>
      <c r="F43" s="37"/>
    </row>
    <row r="44" spans="1:6" ht="15.75" thickBot="1" x14ac:dyDescent="0.3">
      <c r="A44" s="35" t="s">
        <v>69</v>
      </c>
      <c r="B44" s="36"/>
      <c r="C44" s="36"/>
      <c r="D44" s="36"/>
      <c r="E44" s="36"/>
      <c r="F44" s="37"/>
    </row>
    <row r="45" spans="1:6" ht="15.75" thickBot="1" x14ac:dyDescent="0.3">
      <c r="A45" s="35" t="s">
        <v>70</v>
      </c>
      <c r="B45" s="36"/>
      <c r="C45" s="36"/>
      <c r="D45" s="36"/>
      <c r="E45" s="36"/>
      <c r="F45" s="37"/>
    </row>
    <row r="46" spans="1:6" ht="15.75" thickBot="1" x14ac:dyDescent="0.3">
      <c r="A46" s="35" t="s">
        <v>71</v>
      </c>
      <c r="B46" s="36"/>
      <c r="C46" s="36"/>
      <c r="D46" s="36"/>
      <c r="E46" s="36"/>
      <c r="F46" s="37"/>
    </row>
    <row r="47" spans="1:6" ht="15.75" thickBot="1" x14ac:dyDescent="0.3">
      <c r="A47" s="35" t="s">
        <v>72</v>
      </c>
      <c r="B47" s="36"/>
      <c r="C47" s="36"/>
      <c r="D47" s="36"/>
      <c r="E47" s="36"/>
      <c r="F47" s="37"/>
    </row>
    <row r="48" spans="1:6" ht="15.75" thickBot="1" x14ac:dyDescent="0.3">
      <c r="A48" s="35" t="s">
        <v>39</v>
      </c>
      <c r="B48" s="36"/>
      <c r="C48" s="36"/>
      <c r="D48" s="36"/>
      <c r="E48" s="36"/>
      <c r="F48" s="37"/>
    </row>
    <row r="49" spans="1:6" ht="15.75" thickBot="1" x14ac:dyDescent="0.3"/>
    <row r="50" spans="1:6" ht="21.75" thickBot="1" x14ac:dyDescent="0.4">
      <c r="A50" s="38" t="s">
        <v>74</v>
      </c>
      <c r="B50" s="39"/>
      <c r="C50" s="39"/>
      <c r="D50" s="39"/>
      <c r="E50" s="39"/>
      <c r="F50" s="40"/>
    </row>
    <row r="51" spans="1:6" ht="15.75" thickBot="1" x14ac:dyDescent="0.3">
      <c r="A51" s="35" t="s">
        <v>73</v>
      </c>
      <c r="B51" s="36"/>
      <c r="C51" s="36"/>
      <c r="D51" s="36"/>
      <c r="E51" s="36"/>
      <c r="F51" s="37"/>
    </row>
    <row r="52" spans="1:6" ht="15.75" thickBot="1" x14ac:dyDescent="0.3">
      <c r="A52" s="35" t="s">
        <v>75</v>
      </c>
      <c r="B52" s="36"/>
      <c r="C52" s="36"/>
      <c r="D52" s="36"/>
      <c r="E52" s="36"/>
      <c r="F52" s="37"/>
    </row>
    <row r="53" spans="1:6" ht="15.75" thickBot="1" x14ac:dyDescent="0.3">
      <c r="A53" s="35" t="s">
        <v>31</v>
      </c>
      <c r="B53" s="36"/>
      <c r="C53" s="36"/>
      <c r="D53" s="36"/>
      <c r="E53" s="36"/>
      <c r="F53" s="37"/>
    </row>
    <row r="54" spans="1:6" ht="15.75" thickBot="1" x14ac:dyDescent="0.3">
      <c r="A54" s="35" t="s">
        <v>34</v>
      </c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2015-04-20T09:04:03Z</cp:lastPrinted>
  <dcterms:created xsi:type="dcterms:W3CDTF">2015-03-20T08:04:33Z</dcterms:created>
  <dcterms:modified xsi:type="dcterms:W3CDTF">2018-07-17T06:11:12Z</dcterms:modified>
</cp:coreProperties>
</file>