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dot\Documentos\Emp00001\Administradores\"/>
    </mc:Choice>
  </mc:AlternateContent>
  <bookViews>
    <workbookView xWindow="0" yWindow="0" windowWidth="20490" windowHeight="7665" activeTab="1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77" i="1" l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<sst xmlns="http://schemas.openxmlformats.org/spreadsheetml/2006/main" count="163" uniqueCount="98">
  <si>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</si>
  <si>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</si>
  <si>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</si>
  <si>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</si>
  <si>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</si>
  <si>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</si>
  <si>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</si>
  <si>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</si>
  <si>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</si>
  <si>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</si>
  <si>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</si>
  <si>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</si>
  <si>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</si>
  <si>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</si>
  <si>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</si>
  <si>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</si>
  <si>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</si>
  <si>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</si>
  <si>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</si>
  <si>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</si>
  <si>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</si>
  <si>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</si>
  <si>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</si>
  <si>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</si>
  <si>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</si>
  <si>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</si>
  <si>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</si>
  <si>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</si>
  <si>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</si>
  <si>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</si>
  <si>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</si>
  <si>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</si>
  <si>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</si>
  <si>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</si>
  <si>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</si>
  <si>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</si>
  <si>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</si>
  <si>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</si>
  <si>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</si>
  <si>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</si>
  <si>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</si>
  <si>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</si>
  <si>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</si>
  <si>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</si>
  <si>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</si>
  <si>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</si>
  <si>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</si>
  <si>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</si>
  <si>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</si>
  <si>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</si>
  <si>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</si>
  <si>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</si>
  <si>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</si>
  <si>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</si>
  <si>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</si>
  <si>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</si>
  <si>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</si>
  <si>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</si>
  <si>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</si>
  <si>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</si>
  <si>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</si>
  <si>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>patio situado en planta baja ( 20 m2) de suelo rojo como terrados</t>
  </si>
  <si>
    <t>rojo sevillano</t>
  </si>
  <si>
    <t>RELLANOS</t>
  </si>
  <si>
    <t>RECOGIDA BASURA</t>
  </si>
  <si>
    <t>OPCION 3</t>
  </si>
  <si>
    <t xml:space="preserve">BARANDAS </t>
  </si>
  <si>
    <t xml:space="preserve">CRISTALES VENTANAS </t>
  </si>
  <si>
    <t>PUERTA PORTAL + REJA</t>
  </si>
  <si>
    <t>CRISTALES VENTANAS</t>
  </si>
  <si>
    <t xml:space="preserve">fachada </t>
  </si>
  <si>
    <t>x 14,50</t>
  </si>
  <si>
    <t>EDF. EBANO ( CERCA DE SERRERIA ALMERIENSE )</t>
  </si>
  <si>
    <t>C/ SAHARA,19</t>
  </si>
  <si>
    <t>LUIS  TLF.: 669966615  5º-B</t>
  </si>
  <si>
    <t>ACCESO A GARAJE , SUELO CEMENTO</t>
  </si>
  <si>
    <t>MARMOL VETEADO BEIG- SALMON</t>
  </si>
  <si>
    <t>UNO</t>
  </si>
  <si>
    <t>SI</t>
  </si>
  <si>
    <t>MADERA Y ESPEJOS</t>
  </si>
  <si>
    <t>PEQUEÑA FORJA Y CRISTAL</t>
  </si>
  <si>
    <t>ladrillo visto y enmarcado igual de suelo de portal marmol veteado en beig-salmon.</t>
  </si>
  <si>
    <t>muy pequeñas , dos viviendas</t>
  </si>
  <si>
    <t>una por planta con circulo de cristal.</t>
  </si>
  <si>
    <t>marmol</t>
  </si>
  <si>
    <t xml:space="preserve">blancos </t>
  </si>
  <si>
    <t>granito</t>
  </si>
  <si>
    <t>forja gris paneles con cuadrados</t>
  </si>
  <si>
    <t xml:space="preserve">cemento </t>
  </si>
  <si>
    <t>cuadrado pequeño</t>
  </si>
  <si>
    <t>cuenta cortafuegos</t>
  </si>
  <si>
    <t>revestimiento de piedra natural.</t>
  </si>
  <si>
    <t xml:space="preserve">es comunitario </t>
  </si>
  <si>
    <t>ebano</t>
  </si>
  <si>
    <t>muy pequeñas , dos viviendas 5 planta + subida a terrado y rellano de garaje (no tiene escaleras se baja por ascensor )</t>
  </si>
  <si>
    <t xml:space="preserve">ventanas pequeñas rectangulares  6 ventanas </t>
  </si>
  <si>
    <t>espejo</t>
  </si>
  <si>
    <t>PORTAL                 0,33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</si>
</sst>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20" fontId="4" fillId="0" borderId="1" xfId="0" applyNumberFormat="1" applyFont="1" applyBorder="1"/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13" Type="http://schemas.openxmlformats.org/officeDocument/2006/relationships/image" Target="../media/image14.jpg"/><Relationship Id="rId3" Type="http://schemas.openxmlformats.org/officeDocument/2006/relationships/image" Target="../media/image4.jp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6" Type="http://schemas.openxmlformats.org/officeDocument/2006/relationships/image" Target="../media/image17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5" Type="http://schemas.openxmlformats.org/officeDocument/2006/relationships/image" Target="../media/image6.jpg"/><Relationship Id="rId15" Type="http://schemas.openxmlformats.org/officeDocument/2006/relationships/image" Target="../media/image16.jpg"/><Relationship Id="rId10" Type="http://schemas.openxmlformats.org/officeDocument/2006/relationships/image" Target="../media/image11.jp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39</xdr:row>
      <xdr:rowOff>95250</xdr:rowOff>
    </xdr:from>
    <xdr:to>
      <xdr:col>6</xdr:col>
      <xdr:colOff>619125</xdr:colOff>
      <xdr:row>47</xdr:row>
      <xdr:rowOff>38100</xdr:rowOff>
    </xdr:to>
    <xdr:cxnSp macro="">
      <xdr:nvCxnSpPr>
        <xdr:cNvPr id="4" name="5 Conector recto"/>
        <xdr:cNvCxnSpPr/>
      </xdr:nvCxnSpPr>
      <xdr:spPr>
        <a:xfrm>
          <a:off x="2066925" y="8305800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58</xdr:row>
      <xdr:rowOff>41058</xdr:rowOff>
    </xdr:from>
    <xdr:to>
      <xdr:col>10</xdr:col>
      <xdr:colOff>406335</xdr:colOff>
      <xdr:row>90</xdr:row>
      <xdr:rowOff>106855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1090058"/>
          <a:ext cx="3178110" cy="6161797"/>
        </a:xfrm>
        <a:prstGeom prst="rect">
          <a:avLst/>
        </a:prstGeom>
      </xdr:spPr>
    </xdr:pic>
    <xdr:clientData/>
  </xdr:twoCellAnchor>
  <xdr:twoCellAnchor editAs="oneCell">
    <xdr:from>
      <xdr:col>12</xdr:col>
      <xdr:colOff>515954</xdr:colOff>
      <xdr:row>22</xdr:row>
      <xdr:rowOff>73616</xdr:rowOff>
    </xdr:from>
    <xdr:to>
      <xdr:col>16</xdr:col>
      <xdr:colOff>1143000</xdr:colOff>
      <xdr:row>33</xdr:row>
      <xdr:rowOff>47626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954" y="4264616"/>
          <a:ext cx="3675046" cy="2069510"/>
        </a:xfrm>
        <a:prstGeom prst="rect">
          <a:avLst/>
        </a:prstGeom>
      </xdr:spPr>
    </xdr:pic>
    <xdr:clientData/>
  </xdr:twoCellAnchor>
  <xdr:twoCellAnchor editAs="oneCell">
    <xdr:from>
      <xdr:col>14</xdr:col>
      <xdr:colOff>281945</xdr:colOff>
      <xdr:row>0</xdr:row>
      <xdr:rowOff>0</xdr:rowOff>
    </xdr:from>
    <xdr:to>
      <xdr:col>17</xdr:col>
      <xdr:colOff>47625</xdr:colOff>
      <xdr:row>22</xdr:row>
      <xdr:rowOff>179709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9945" y="0"/>
          <a:ext cx="2461255" cy="4370709"/>
        </a:xfrm>
        <a:prstGeom prst="rect">
          <a:avLst/>
        </a:prstGeom>
      </xdr:spPr>
    </xdr:pic>
    <xdr:clientData/>
  </xdr:twoCellAnchor>
  <xdr:twoCellAnchor editAs="oneCell">
    <xdr:from>
      <xdr:col>10</xdr:col>
      <xdr:colOff>628651</xdr:colOff>
      <xdr:row>0</xdr:row>
      <xdr:rowOff>0</xdr:rowOff>
    </xdr:from>
    <xdr:to>
      <xdr:col>14</xdr:col>
      <xdr:colOff>90893</xdr:colOff>
      <xdr:row>23</xdr:row>
      <xdr:rowOff>76200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1" y="0"/>
          <a:ext cx="2510242" cy="4457700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46</xdr:row>
      <xdr:rowOff>5017</xdr:rowOff>
    </xdr:from>
    <xdr:to>
      <xdr:col>11</xdr:col>
      <xdr:colOff>701551</xdr:colOff>
      <xdr:row>57</xdr:row>
      <xdr:rowOff>187260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8768017"/>
          <a:ext cx="4044826" cy="2277743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43</xdr:row>
      <xdr:rowOff>112661</xdr:rowOff>
    </xdr:from>
    <xdr:to>
      <xdr:col>5</xdr:col>
      <xdr:colOff>142875</xdr:colOff>
      <xdr:row>70</xdr:row>
      <xdr:rowOff>161925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304161"/>
          <a:ext cx="2924175" cy="5192764"/>
        </a:xfrm>
        <a:prstGeom prst="rect">
          <a:avLst/>
        </a:prstGeom>
      </xdr:spPr>
    </xdr:pic>
    <xdr:clientData/>
  </xdr:twoCellAnchor>
  <xdr:twoCellAnchor editAs="oneCell">
    <xdr:from>
      <xdr:col>7</xdr:col>
      <xdr:colOff>568338</xdr:colOff>
      <xdr:row>23</xdr:row>
      <xdr:rowOff>161926</xdr:rowOff>
    </xdr:from>
    <xdr:to>
      <xdr:col>12</xdr:col>
      <xdr:colOff>581024</xdr:colOff>
      <xdr:row>35</xdr:row>
      <xdr:rowOff>28576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2338" y="4543426"/>
          <a:ext cx="3822686" cy="2152650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33</xdr:row>
      <xdr:rowOff>152400</xdr:rowOff>
    </xdr:from>
    <xdr:to>
      <xdr:col>15</xdr:col>
      <xdr:colOff>438150</xdr:colOff>
      <xdr:row>54</xdr:row>
      <xdr:rowOff>76073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50" y="6438900"/>
          <a:ext cx="2209800" cy="3924173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30</xdr:row>
      <xdr:rowOff>161925</xdr:rowOff>
    </xdr:from>
    <xdr:to>
      <xdr:col>7</xdr:col>
      <xdr:colOff>180975</xdr:colOff>
      <xdr:row>43</xdr:row>
      <xdr:rowOff>163485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5876925"/>
          <a:ext cx="4400550" cy="2478060"/>
        </a:xfrm>
        <a:prstGeom prst="rect">
          <a:avLst/>
        </a:prstGeom>
      </xdr:spPr>
    </xdr:pic>
    <xdr:clientData/>
  </xdr:twoCellAnchor>
  <xdr:twoCellAnchor editAs="oneCell">
    <xdr:from>
      <xdr:col>15</xdr:col>
      <xdr:colOff>535894</xdr:colOff>
      <xdr:row>33</xdr:row>
      <xdr:rowOff>142875</xdr:rowOff>
    </xdr:from>
    <xdr:to>
      <xdr:col>18</xdr:col>
      <xdr:colOff>720661</xdr:colOff>
      <xdr:row>60</xdr:row>
      <xdr:rowOff>114300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894" y="6429375"/>
          <a:ext cx="2880342" cy="5114925"/>
        </a:xfrm>
        <a:prstGeom prst="rect">
          <a:avLst/>
        </a:prstGeom>
      </xdr:spPr>
    </xdr:pic>
    <xdr:clientData/>
  </xdr:twoCellAnchor>
  <xdr:twoCellAnchor editAs="oneCell">
    <xdr:from>
      <xdr:col>0</xdr:col>
      <xdr:colOff>393727</xdr:colOff>
      <xdr:row>72</xdr:row>
      <xdr:rowOff>161925</xdr:rowOff>
    </xdr:from>
    <xdr:to>
      <xdr:col>5</xdr:col>
      <xdr:colOff>434910</xdr:colOff>
      <xdr:row>108</xdr:row>
      <xdr:rowOff>142875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27" y="13877925"/>
          <a:ext cx="3851183" cy="683895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17</xdr:row>
      <xdr:rowOff>19050</xdr:rowOff>
    </xdr:from>
    <xdr:to>
      <xdr:col>19</xdr:col>
      <xdr:colOff>215836</xdr:colOff>
      <xdr:row>33</xdr:row>
      <xdr:rowOff>26831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2625" y="3257550"/>
          <a:ext cx="1720786" cy="3055781"/>
        </a:xfrm>
        <a:prstGeom prst="rect">
          <a:avLst/>
        </a:prstGeom>
      </xdr:spPr>
    </xdr:pic>
    <xdr:clientData/>
  </xdr:twoCellAnchor>
  <xdr:twoCellAnchor editAs="oneCell">
    <xdr:from>
      <xdr:col>11</xdr:col>
      <xdr:colOff>482066</xdr:colOff>
      <xdr:row>54</xdr:row>
      <xdr:rowOff>114300</xdr:rowOff>
    </xdr:from>
    <xdr:to>
      <xdr:col>15</xdr:col>
      <xdr:colOff>539686</xdr:colOff>
      <xdr:row>83</xdr:row>
      <xdr:rowOff>104775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066" y="10401300"/>
          <a:ext cx="3105620" cy="5514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514349</xdr:colOff>
      <xdr:row>15</xdr:row>
      <xdr:rowOff>6750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86349" cy="286425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219015</xdr:colOff>
      <xdr:row>4</xdr:row>
      <xdr:rowOff>57150</xdr:rowOff>
    </xdr:from>
    <xdr:to>
      <xdr:col>23</xdr:col>
      <xdr:colOff>593097</xdr:colOff>
      <xdr:row>36</xdr:row>
      <xdr:rowOff>38100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6590" y="819150"/>
          <a:ext cx="3422082" cy="6076950"/>
        </a:xfrm>
        <a:prstGeom prst="rect">
          <a:avLst/>
        </a:prstGeom>
      </xdr:spPr>
    </xdr:pic>
    <xdr:clientData/>
  </xdr:twoCellAnchor>
  <xdr:twoCellAnchor editAs="oneCell">
    <xdr:from>
      <xdr:col>6</xdr:col>
      <xdr:colOff>562522</xdr:colOff>
      <xdr:row>0</xdr:row>
      <xdr:rowOff>0</xdr:rowOff>
    </xdr:from>
    <xdr:to>
      <xdr:col>10</xdr:col>
      <xdr:colOff>539685</xdr:colOff>
      <xdr:row>28</xdr:row>
      <xdr:rowOff>38099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4522" y="0"/>
          <a:ext cx="3025163" cy="5372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1"/>
  <sheetViews>
    <sheetView topLeftCell="A61" zoomScale="70" zoomScaleNormal="70" workbookViewId="0">
      <selection activeCell="K15" sqref="K15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40" t="s">
        <v>18</v>
      </c>
      <c r="E2" s="40"/>
      <c r="F2" s="40"/>
      <c r="G2" s="40"/>
      <c r="H2" s="40"/>
    </row>
    <row r="3" spans="2:10" ht="20.25" customHeight="1" x14ac:dyDescent="0.25">
      <c r="D3" s="40"/>
      <c r="E3" s="40"/>
      <c r="F3" s="40"/>
      <c r="G3" s="40"/>
      <c r="H3" s="40"/>
    </row>
    <row r="4" spans="2:10" ht="20.25" customHeight="1" x14ac:dyDescent="0.35">
      <c r="B4" s="5" t="s">
        <v>19</v>
      </c>
      <c r="C4" s="39" t="s">
        <v>93</v>
      </c>
      <c r="D4" s="39"/>
      <c r="E4" s="39"/>
      <c r="F4" s="39"/>
      <c r="G4" s="39"/>
      <c r="H4" s="39"/>
      <c r="I4" s="39"/>
      <c r="J4" s="39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97</v>
      </c>
      <c r="C7" s="37"/>
      <c r="D7" s="6"/>
      <c r="E7" s="6"/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1.25</v>
      </c>
      <c r="D8" s="6"/>
      <c r="E8" s="9"/>
      <c r="F8" s="6"/>
      <c r="G8" s="6"/>
      <c r="H8" s="6"/>
      <c r="I8" s="6"/>
      <c r="J8" s="6"/>
    </row>
    <row r="9" spans="2:10" ht="20.25" customHeight="1" x14ac:dyDescent="0.3">
      <c r="B9" s="3" t="s">
        <v>68</v>
      </c>
      <c r="C9" s="6"/>
      <c r="D9" s="6"/>
      <c r="E9" s="6"/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/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/>
      <c r="F11" s="6"/>
      <c r="G11" s="6"/>
      <c r="H11" s="6"/>
      <c r="I11" s="6">
        <v>3</v>
      </c>
      <c r="J11" s="6"/>
    </row>
    <row r="12" spans="2:10" ht="20.25" customHeight="1" x14ac:dyDescent="0.3">
      <c r="B12" s="3" t="s">
        <v>67</v>
      </c>
      <c r="C12" s="6"/>
      <c r="D12" s="6"/>
      <c r="E12" s="6"/>
      <c r="F12" s="6"/>
      <c r="G12" s="6">
        <v>1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/>
      <c r="F13" s="6"/>
      <c r="G13" s="6"/>
      <c r="H13" s="6"/>
      <c r="I13" s="6">
        <v>0</v>
      </c>
      <c r="J13" s="6"/>
    </row>
    <row r="14" spans="2:10" ht="20.25" customHeight="1" x14ac:dyDescent="0.3">
      <c r="B14" s="3" t="s">
        <v>15</v>
      </c>
      <c r="C14" s="6"/>
      <c r="D14" s="6"/>
      <c r="E14" s="9"/>
      <c r="F14" s="6"/>
      <c r="G14" s="6"/>
      <c r="H14" s="6">
        <v>0</v>
      </c>
      <c r="I14" s="6">
        <v>0</v>
      </c>
      <c r="J14" s="6"/>
    </row>
    <row r="15" spans="2:10" ht="20.25" customHeight="1" x14ac:dyDescent="0.3">
      <c r="B15" s="3" t="s">
        <v>64</v>
      </c>
      <c r="C15" s="6">
        <v>0</v>
      </c>
      <c r="D15" s="6"/>
      <c r="E15" s="6"/>
      <c r="F15" s="6"/>
      <c r="G15" s="6"/>
      <c r="H15" s="6"/>
      <c r="I15" s="6"/>
      <c r="J15" s="6"/>
    </row>
    <row r="16" spans="2:10" ht="20.25" customHeight="1" x14ac:dyDescent="0.3">
      <c r="B16" s="3" t="s">
        <v>66</v>
      </c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 t="s">
        <v>96</v>
      </c>
      <c r="C17" s="6"/>
      <c r="D17" s="6">
        <v>0.25</v>
      </c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0</v>
      </c>
      <c r="F23" s="14" t="s">
        <v>22</v>
      </c>
      <c r="G23" s="14">
        <f>E23*13.5</f>
        <v>0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0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0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>
        <v>0.75</v>
      </c>
      <c r="F30" s="27" t="s">
        <v>71</v>
      </c>
      <c r="G30" s="28">
        <f>E23*14.5</f>
        <v>0</v>
      </c>
      <c r="H30" s="22"/>
    </row>
    <row r="31" spans="2:10" ht="20.25" customHeight="1" x14ac:dyDescent="0.25">
      <c r="D31" s="40" t="s">
        <v>18</v>
      </c>
      <c r="E31" s="40"/>
      <c r="F31" s="40"/>
      <c r="G31" s="40"/>
      <c r="H31" s="40"/>
    </row>
    <row r="32" spans="2:10" ht="20.25" customHeight="1" x14ac:dyDescent="0.25">
      <c r="D32" s="40"/>
      <c r="E32" s="40"/>
      <c r="F32" s="40"/>
      <c r="G32" s="40"/>
      <c r="H32" s="40"/>
    </row>
    <row r="33" spans="2:10" ht="20.25" customHeight="1" x14ac:dyDescent="0.35">
      <c r="B33" s="5" t="s">
        <v>19</v>
      </c>
      <c r="C33" s="39"/>
      <c r="D33" s="39"/>
      <c r="E33" s="39"/>
      <c r="F33" s="39"/>
      <c r="G33" s="39"/>
      <c r="H33" s="39"/>
      <c r="I33" s="39"/>
      <c r="J33" s="39"/>
    </row>
    <row r="34" spans="2:10" ht="20.25" customHeight="1" x14ac:dyDescent="0.25">
      <c r="F34" s="21" t="s">
        <v>31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/>
      <c r="D36" s="6"/>
      <c r="E36" s="6"/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/>
      <c r="D37" s="6"/>
      <c r="E37" s="9"/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/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/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/>
      <c r="F40" s="6"/>
      <c r="G40" s="6"/>
      <c r="H40" s="6"/>
      <c r="I40" s="6"/>
      <c r="J40" s="6"/>
    </row>
    <row r="41" spans="2:10" ht="20.25" customHeight="1" x14ac:dyDescent="0.3">
      <c r="B41" s="3" t="s">
        <v>69</v>
      </c>
      <c r="C41" s="6"/>
      <c r="D41" s="6"/>
      <c r="E41" s="6"/>
      <c r="F41" s="6"/>
      <c r="G41" s="6"/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/>
      <c r="F42" s="6"/>
      <c r="G42" s="6"/>
      <c r="H42" s="6"/>
      <c r="I42" s="6">
        <v>0</v>
      </c>
      <c r="J42" s="6"/>
    </row>
    <row r="43" spans="2:10" ht="20.25" customHeight="1" x14ac:dyDescent="0.3">
      <c r="B43" s="3" t="s">
        <v>15</v>
      </c>
      <c r="C43" s="6"/>
      <c r="D43" s="6"/>
      <c r="E43" s="9"/>
      <c r="F43" s="6"/>
      <c r="G43" s="6">
        <v>0</v>
      </c>
      <c r="H43" s="6"/>
      <c r="I43" s="6">
        <v>0</v>
      </c>
      <c r="J43" s="6">
        <v>0</v>
      </c>
    </row>
    <row r="44" spans="2:10" ht="20.25" customHeight="1" x14ac:dyDescent="0.3">
      <c r="B44" s="3" t="s">
        <v>66</v>
      </c>
      <c r="C44" s="6">
        <v>0</v>
      </c>
      <c r="D44" s="6"/>
      <c r="E44" s="6"/>
      <c r="F44" s="6"/>
      <c r="G44" s="6"/>
      <c r="H44" s="6"/>
      <c r="I44" s="6"/>
      <c r="J44" s="6"/>
    </row>
    <row r="45" spans="2:10" ht="20.25" customHeight="1" x14ac:dyDescent="0.3">
      <c r="B45" s="3" t="s">
        <v>70</v>
      </c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/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/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/>
      <c r="F52" s="14"/>
      <c r="G52" s="14">
        <f>E52*F52</f>
        <v>0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/>
      <c r="G53" s="11"/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/>
      <c r="G54" s="28"/>
      <c r="H54" s="22"/>
      <c r="I54" s="7"/>
      <c r="J54" s="7"/>
    </row>
    <row r="55" spans="2:10" ht="20.25" customHeight="1" x14ac:dyDescent="0.3">
      <c r="D55" s="23"/>
      <c r="E55" s="23"/>
      <c r="F55" s="24"/>
      <c r="G55" s="24"/>
      <c r="H55" s="23"/>
    </row>
    <row r="57" spans="2:10" ht="20.25" customHeight="1" x14ac:dyDescent="0.25">
      <c r="D57" s="40" t="s">
        <v>18</v>
      </c>
      <c r="E57" s="40"/>
      <c r="F57" s="40"/>
      <c r="G57" s="40"/>
      <c r="H57" s="40"/>
    </row>
    <row r="58" spans="2:10" ht="20.25" customHeight="1" x14ac:dyDescent="0.25">
      <c r="D58" s="40"/>
      <c r="E58" s="40"/>
      <c r="F58" s="40"/>
      <c r="G58" s="40"/>
      <c r="H58" s="40"/>
    </row>
    <row r="59" spans="2:10" ht="20.25" customHeight="1" x14ac:dyDescent="0.35">
      <c r="B59" s="5" t="s">
        <v>19</v>
      </c>
      <c r="C59" s="39"/>
      <c r="D59" s="39"/>
      <c r="E59" s="39"/>
      <c r="F59" s="39"/>
      <c r="G59" s="39"/>
      <c r="H59" s="39"/>
      <c r="I59" s="39"/>
      <c r="J59" s="39"/>
    </row>
    <row r="60" spans="2:10" ht="20.25" customHeight="1" x14ac:dyDescent="0.25">
      <c r="F60" s="21" t="s">
        <v>65</v>
      </c>
      <c r="G60" s="21" t="s">
        <v>28</v>
      </c>
    </row>
    <row r="61" spans="2:10" ht="20.25" customHeight="1" x14ac:dyDescent="0.25">
      <c r="B61" s="2"/>
      <c r="C61" s="2" t="s">
        <v>0</v>
      </c>
      <c r="D61" s="2" t="s">
        <v>1</v>
      </c>
      <c r="E61" s="2" t="s">
        <v>2</v>
      </c>
      <c r="F61" s="2" t="s">
        <v>3</v>
      </c>
      <c r="G61" s="2" t="s">
        <v>4</v>
      </c>
      <c r="H61" s="2" t="s">
        <v>5</v>
      </c>
      <c r="I61" s="2" t="s">
        <v>6</v>
      </c>
      <c r="J61" s="2" t="s">
        <v>7</v>
      </c>
    </row>
    <row r="62" spans="2:10" ht="20.25" customHeight="1" x14ac:dyDescent="0.3">
      <c r="B62" s="3" t="s">
        <v>8</v>
      </c>
      <c r="C62" s="6" t="s">
        <v>28</v>
      </c>
      <c r="D62" s="6"/>
      <c r="E62" s="6">
        <v>0</v>
      </c>
      <c r="F62" s="6"/>
      <c r="G62" s="6"/>
      <c r="H62" s="6"/>
      <c r="I62" s="6"/>
      <c r="J62" s="6"/>
    </row>
    <row r="63" spans="2:10" ht="20.25" customHeight="1" x14ac:dyDescent="0.3">
      <c r="B63" s="3" t="s">
        <v>9</v>
      </c>
      <c r="C63" s="6"/>
      <c r="D63" s="6"/>
      <c r="E63" s="9"/>
      <c r="F63" s="6"/>
      <c r="G63" s="6"/>
      <c r="H63" s="6"/>
      <c r="I63" s="6"/>
      <c r="J63" s="6"/>
    </row>
    <row r="64" spans="2:10" ht="20.25" customHeight="1" x14ac:dyDescent="0.3">
      <c r="B64" s="3" t="s">
        <v>12</v>
      </c>
      <c r="C64" s="6"/>
      <c r="D64" s="6"/>
      <c r="E64" s="6"/>
      <c r="F64" s="6"/>
      <c r="G64" s="6"/>
      <c r="H64" s="6"/>
      <c r="I64" s="6"/>
      <c r="J64" s="6"/>
    </row>
    <row r="65" spans="2:10" ht="20.25" customHeight="1" x14ac:dyDescent="0.3">
      <c r="B65" s="3" t="s">
        <v>14</v>
      </c>
      <c r="C65" s="6"/>
      <c r="D65" s="6"/>
      <c r="E65" s="6"/>
      <c r="F65" s="6"/>
      <c r="G65" s="6"/>
      <c r="H65" s="6"/>
      <c r="I65" s="6"/>
      <c r="J65" s="6"/>
    </row>
    <row r="66" spans="2:10" ht="20.25" customHeight="1" x14ac:dyDescent="0.3">
      <c r="B66" s="3" t="s">
        <v>11</v>
      </c>
      <c r="C66" s="6"/>
      <c r="D66" s="6"/>
      <c r="E66" s="9"/>
      <c r="F66" s="6"/>
      <c r="G66" s="6"/>
      <c r="H66" s="6"/>
      <c r="I66" s="6"/>
      <c r="J66" s="6">
        <v>0</v>
      </c>
    </row>
    <row r="67" spans="2:10" ht="20.25" customHeight="1" x14ac:dyDescent="0.3">
      <c r="B67" s="3" t="s">
        <v>10</v>
      </c>
      <c r="C67" s="6"/>
      <c r="D67" s="6"/>
      <c r="E67" s="6"/>
      <c r="F67" s="6" t="s">
        <v>28</v>
      </c>
      <c r="G67" s="6">
        <v>2</v>
      </c>
      <c r="H67" s="6"/>
      <c r="I67" s="6"/>
      <c r="J67" s="6"/>
    </row>
    <row r="68" spans="2:10" ht="20.25" customHeight="1" x14ac:dyDescent="0.3">
      <c r="B68" s="3" t="s">
        <v>13</v>
      </c>
      <c r="C68" s="6"/>
      <c r="D68" s="6"/>
      <c r="E68" s="6"/>
      <c r="F68" s="6"/>
      <c r="G68" s="6"/>
      <c r="H68" s="6"/>
      <c r="I68" s="6">
        <v>0</v>
      </c>
      <c r="J68" s="6"/>
    </row>
    <row r="69" spans="2:10" ht="20.25" customHeight="1" x14ac:dyDescent="0.3">
      <c r="B69" s="3" t="s">
        <v>15</v>
      </c>
      <c r="C69" s="6"/>
      <c r="D69" s="6"/>
      <c r="E69" s="9"/>
      <c r="F69" s="6"/>
      <c r="G69" s="6">
        <v>0</v>
      </c>
      <c r="H69" s="6"/>
      <c r="I69" s="6">
        <v>0</v>
      </c>
      <c r="J69" s="6">
        <v>0</v>
      </c>
    </row>
    <row r="70" spans="2:10" ht="20.25" customHeight="1" x14ac:dyDescent="0.3">
      <c r="B70" s="3"/>
      <c r="C70" s="6">
        <v>0</v>
      </c>
      <c r="D70" s="6"/>
      <c r="E70" s="6"/>
      <c r="F70" s="6"/>
      <c r="G70" s="6"/>
      <c r="H70" s="6"/>
      <c r="I70" s="6"/>
      <c r="J70" s="6"/>
    </row>
    <row r="71" spans="2:10" ht="20.25" customHeight="1" x14ac:dyDescent="0.3">
      <c r="B71" s="3"/>
      <c r="C71" s="6"/>
      <c r="D71" s="6"/>
      <c r="E71" s="6"/>
      <c r="F71" s="6"/>
      <c r="G71" s="6"/>
      <c r="H71" s="6"/>
      <c r="I71" s="6"/>
      <c r="J71" s="6"/>
    </row>
    <row r="72" spans="2:10" ht="20.25" customHeight="1" x14ac:dyDescent="0.3">
      <c r="B72" s="3"/>
      <c r="C72" s="6"/>
      <c r="D72" s="6"/>
      <c r="E72" s="6"/>
      <c r="F72" s="6"/>
      <c r="G72" s="6"/>
      <c r="H72" s="6"/>
      <c r="I72" s="6"/>
      <c r="J72" s="6"/>
    </row>
    <row r="73" spans="2:10" ht="20.25" customHeight="1" x14ac:dyDescent="0.3">
      <c r="B73" s="3"/>
      <c r="C73" s="1"/>
      <c r="D73" s="1"/>
      <c r="E73" s="1"/>
      <c r="F73" s="1"/>
      <c r="G73" s="1"/>
      <c r="H73" s="1"/>
      <c r="I73" s="1"/>
      <c r="J73" s="1"/>
    </row>
    <row r="74" spans="2:10" ht="20.25" customHeight="1" x14ac:dyDescent="0.3">
      <c r="B74" s="3"/>
      <c r="C74" s="1"/>
      <c r="D74" s="1"/>
      <c r="E74" s="1"/>
      <c r="F74" s="1"/>
      <c r="G74" s="1"/>
      <c r="H74" s="1"/>
      <c r="I74" s="1"/>
      <c r="J74" s="1"/>
    </row>
    <row r="75" spans="2:10" ht="20.25" customHeight="1" x14ac:dyDescent="0.3">
      <c r="B75" s="4"/>
      <c r="C75" s="7"/>
      <c r="D75" s="7"/>
      <c r="E75" s="7"/>
      <c r="F75" s="7"/>
      <c r="G75" s="7"/>
      <c r="H75" s="7"/>
      <c r="I75" s="7"/>
      <c r="J75" s="7"/>
    </row>
    <row r="76" spans="2:10" ht="20.25" customHeight="1" x14ac:dyDescent="0.25">
      <c r="B76" s="2" t="s">
        <v>16</v>
      </c>
      <c r="C76" s="20"/>
      <c r="D76" s="20"/>
      <c r="E76" s="36">
        <f>E62+E63+E64+E65+E68</f>
        <v>0</v>
      </c>
      <c r="F76" s="20"/>
      <c r="G76" s="20"/>
      <c r="H76" s="20"/>
      <c r="I76" s="20"/>
      <c r="J76" s="20"/>
    </row>
    <row r="77" spans="2:10" ht="20.25" customHeight="1" thickBot="1" x14ac:dyDescent="0.3">
      <c r="B77" s="2" t="s">
        <v>17</v>
      </c>
      <c r="C77" s="20"/>
      <c r="D77" s="20"/>
      <c r="E77" s="20">
        <f>E66+E67+E69</f>
        <v>0</v>
      </c>
      <c r="F77" s="20"/>
      <c r="G77" s="20"/>
      <c r="H77" s="20"/>
      <c r="I77" s="20"/>
      <c r="J77" s="20"/>
    </row>
    <row r="78" spans="2:10" ht="20.25" customHeight="1" thickBot="1" x14ac:dyDescent="0.35">
      <c r="C78" s="7"/>
      <c r="D78" s="13"/>
      <c r="E78" s="17">
        <f>SUM(E76:E77)</f>
        <v>0</v>
      </c>
      <c r="F78" s="14" t="s">
        <v>20</v>
      </c>
      <c r="G78" s="14">
        <f>E78*13.5</f>
        <v>0</v>
      </c>
      <c r="H78" s="15"/>
      <c r="I78" s="7"/>
      <c r="J78" s="7"/>
    </row>
    <row r="79" spans="2:10" ht="20.25" customHeight="1" thickBot="1" x14ac:dyDescent="0.4">
      <c r="C79" s="7"/>
      <c r="D79" s="10"/>
      <c r="E79" s="11"/>
      <c r="F79" s="11" t="s">
        <v>21</v>
      </c>
      <c r="G79" s="11">
        <f>E78*13.8</f>
        <v>0</v>
      </c>
      <c r="H79" s="12"/>
      <c r="I79" s="7" t="s">
        <v>28</v>
      </c>
      <c r="J79" s="7"/>
    </row>
    <row r="80" spans="2:10" ht="20.25" customHeight="1" x14ac:dyDescent="0.3">
      <c r="C80" s="7"/>
      <c r="D80" s="22"/>
      <c r="E80" s="29"/>
      <c r="F80" s="27" t="s">
        <v>22</v>
      </c>
      <c r="G80" s="28">
        <f>E78*14.5</f>
        <v>0</v>
      </c>
      <c r="H80" s="22"/>
      <c r="I80" s="7"/>
      <c r="J80" s="7"/>
    </row>
    <row r="81" spans="4:8" ht="20.25" customHeight="1" x14ac:dyDescent="0.3">
      <c r="D81" s="23"/>
      <c r="E81" s="23"/>
      <c r="F81" s="24" t="s">
        <v>32</v>
      </c>
      <c r="G81" s="24">
        <f>E78*16</f>
        <v>0</v>
      </c>
      <c r="H81" s="23" t="s">
        <v>23</v>
      </c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7" workbookViewId="0">
      <selection activeCell="B30" sqref="B30:G30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33</v>
      </c>
      <c r="B2" s="44" t="s">
        <v>74</v>
      </c>
      <c r="C2" s="44"/>
      <c r="D2" s="44"/>
      <c r="E2" s="44"/>
      <c r="F2" s="44"/>
      <c r="G2" s="45"/>
    </row>
    <row r="3" spans="1:7" ht="16.5" thickBot="1" x14ac:dyDescent="0.3">
      <c r="A3" s="31" t="s">
        <v>34</v>
      </c>
      <c r="B3" s="44" t="s">
        <v>72</v>
      </c>
      <c r="C3" s="44"/>
      <c r="D3" s="44"/>
      <c r="E3" s="44"/>
      <c r="F3" s="44"/>
      <c r="G3" s="45"/>
    </row>
    <row r="4" spans="1:7" ht="16.5" thickBot="1" x14ac:dyDescent="0.3">
      <c r="A4" s="32" t="s">
        <v>35</v>
      </c>
      <c r="B4" s="44" t="s">
        <v>73</v>
      </c>
      <c r="C4" s="44"/>
      <c r="D4" s="44"/>
      <c r="E4" s="44"/>
      <c r="F4" s="44"/>
      <c r="G4" s="45"/>
    </row>
    <row r="5" spans="1:7" ht="15.75" thickBot="1" x14ac:dyDescent="0.3">
      <c r="A5" s="33"/>
    </row>
    <row r="6" spans="1:7" ht="21.75" thickBot="1" x14ac:dyDescent="0.4">
      <c r="A6" s="34"/>
      <c r="B6" s="46" t="s">
        <v>8</v>
      </c>
      <c r="C6" s="47"/>
      <c r="D6" s="47"/>
      <c r="E6" s="47"/>
      <c r="F6" s="47"/>
      <c r="G6" s="48"/>
    </row>
    <row r="7" spans="1:7" ht="15.75" thickBot="1" x14ac:dyDescent="0.3">
      <c r="A7" s="31" t="s">
        <v>36</v>
      </c>
      <c r="B7" s="41" t="s">
        <v>76</v>
      </c>
      <c r="C7" s="42"/>
      <c r="D7" s="42"/>
      <c r="E7" s="42"/>
      <c r="F7" s="42"/>
      <c r="G7" s="43"/>
    </row>
    <row r="8" spans="1:7" ht="15.75" thickBot="1" x14ac:dyDescent="0.3">
      <c r="A8" s="32" t="s">
        <v>37</v>
      </c>
      <c r="B8" s="41" t="s">
        <v>79</v>
      </c>
      <c r="C8" s="42"/>
      <c r="D8" s="42"/>
      <c r="E8" s="42"/>
      <c r="F8" s="42"/>
      <c r="G8" s="43"/>
    </row>
    <row r="9" spans="1:7" ht="15.75" thickBot="1" x14ac:dyDescent="0.3">
      <c r="A9" s="32" t="s">
        <v>38</v>
      </c>
      <c r="B9" s="41" t="s">
        <v>77</v>
      </c>
      <c r="C9" s="42"/>
      <c r="D9" s="42"/>
      <c r="E9" s="42"/>
      <c r="F9" s="42"/>
      <c r="G9" s="43"/>
    </row>
    <row r="10" spans="1:7" ht="15.75" thickBot="1" x14ac:dyDescent="0.3">
      <c r="A10" s="32" t="s">
        <v>39</v>
      </c>
      <c r="B10" s="41" t="s">
        <v>78</v>
      </c>
      <c r="C10" s="42"/>
      <c r="D10" s="42"/>
      <c r="E10" s="42"/>
      <c r="F10" s="42"/>
      <c r="G10" s="43"/>
    </row>
    <row r="11" spans="1:7" ht="15.75" thickBot="1" x14ac:dyDescent="0.3">
      <c r="A11" s="32" t="s">
        <v>40</v>
      </c>
      <c r="B11" s="41" t="s">
        <v>80</v>
      </c>
      <c r="C11" s="42"/>
      <c r="D11" s="42"/>
      <c r="E11" s="42"/>
      <c r="F11" s="42"/>
      <c r="G11" s="43"/>
    </row>
    <row r="12" spans="1:7" ht="15.75" thickBot="1" x14ac:dyDescent="0.3">
      <c r="A12" s="32" t="s">
        <v>41</v>
      </c>
      <c r="B12" s="41"/>
      <c r="C12" s="42"/>
      <c r="D12" s="42"/>
      <c r="E12" s="42"/>
      <c r="F12" s="42"/>
      <c r="G12" s="43"/>
    </row>
    <row r="13" spans="1:7" ht="15.75" thickBot="1" x14ac:dyDescent="0.3">
      <c r="A13" s="32" t="s">
        <v>42</v>
      </c>
      <c r="B13" s="41" t="s">
        <v>81</v>
      </c>
      <c r="C13" s="42"/>
      <c r="D13" s="42"/>
      <c r="E13" s="42"/>
      <c r="F13" s="42"/>
      <c r="G13" s="43"/>
    </row>
    <row r="14" spans="1:7" ht="15.75" thickBot="1" x14ac:dyDescent="0.3">
      <c r="A14" s="32" t="s">
        <v>43</v>
      </c>
      <c r="B14" s="41"/>
      <c r="C14" s="42"/>
      <c r="D14" s="42"/>
      <c r="E14" s="42"/>
      <c r="F14" s="42"/>
      <c r="G14" s="43"/>
    </row>
    <row r="15" spans="1:7" ht="15.75" thickBot="1" x14ac:dyDescent="0.3">
      <c r="A15" s="33"/>
    </row>
    <row r="16" spans="1:7" ht="21.75" thickBot="1" x14ac:dyDescent="0.4">
      <c r="A16" s="34"/>
      <c r="B16" s="46" t="s">
        <v>24</v>
      </c>
      <c r="C16" s="47"/>
      <c r="D16" s="47"/>
      <c r="E16" s="47"/>
      <c r="F16" s="47"/>
      <c r="G16" s="48"/>
    </row>
    <row r="17" spans="1:7" ht="15.75" thickBot="1" x14ac:dyDescent="0.3">
      <c r="A17" s="31" t="s">
        <v>44</v>
      </c>
      <c r="B17" s="41" t="s">
        <v>94</v>
      </c>
      <c r="C17" s="42"/>
      <c r="D17" s="42"/>
      <c r="E17" s="42"/>
      <c r="F17" s="42"/>
      <c r="G17" s="43"/>
    </row>
    <row r="18" spans="1:7" ht="15.75" thickBot="1" x14ac:dyDescent="0.3">
      <c r="A18" s="32" t="s">
        <v>45</v>
      </c>
      <c r="B18" s="41" t="s">
        <v>84</v>
      </c>
      <c r="C18" s="42"/>
      <c r="D18" s="42"/>
      <c r="E18" s="42"/>
      <c r="F18" s="42"/>
      <c r="G18" s="43"/>
    </row>
    <row r="19" spans="1:7" ht="15.75" thickBot="1" x14ac:dyDescent="0.3">
      <c r="A19" s="32" t="s">
        <v>46</v>
      </c>
      <c r="B19" s="41" t="s">
        <v>82</v>
      </c>
      <c r="C19" s="42"/>
      <c r="D19" s="42"/>
      <c r="E19" s="42"/>
      <c r="F19" s="42"/>
      <c r="G19" s="43"/>
    </row>
    <row r="20" spans="1:7" ht="15.75" thickBot="1" x14ac:dyDescent="0.3">
      <c r="A20" s="32" t="s">
        <v>47</v>
      </c>
      <c r="B20" s="41"/>
      <c r="C20" s="42"/>
      <c r="D20" s="42"/>
      <c r="E20" s="42"/>
      <c r="F20" s="42"/>
      <c r="G20" s="43"/>
    </row>
    <row r="21" spans="1:7" ht="15.75" thickBot="1" x14ac:dyDescent="0.3">
      <c r="A21" s="32" t="s">
        <v>48</v>
      </c>
      <c r="B21" s="41" t="s">
        <v>83</v>
      </c>
      <c r="C21" s="42"/>
      <c r="D21" s="42"/>
      <c r="E21" s="42"/>
      <c r="F21" s="42"/>
      <c r="G21" s="43"/>
    </row>
    <row r="22" spans="1:7" ht="15.75" thickBot="1" x14ac:dyDescent="0.3">
      <c r="A22" s="32" t="s">
        <v>49</v>
      </c>
      <c r="B22" s="41"/>
      <c r="C22" s="42"/>
      <c r="D22" s="42"/>
      <c r="E22" s="42"/>
      <c r="F22" s="42"/>
      <c r="G22" s="43"/>
    </row>
    <row r="23" spans="1:7" ht="15.75" thickBot="1" x14ac:dyDescent="0.3">
      <c r="A23" s="32" t="s">
        <v>50</v>
      </c>
      <c r="B23" s="41" t="s">
        <v>85</v>
      </c>
      <c r="C23" s="42"/>
      <c r="D23" s="42"/>
      <c r="E23" s="42"/>
      <c r="F23" s="42"/>
      <c r="G23" s="43"/>
    </row>
    <row r="24" spans="1:7" ht="15.75" thickBot="1" x14ac:dyDescent="0.3">
      <c r="A24" s="32" t="s">
        <v>43</v>
      </c>
      <c r="B24" s="41"/>
      <c r="C24" s="42"/>
      <c r="D24" s="42"/>
      <c r="E24" s="42"/>
      <c r="F24" s="42"/>
      <c r="G24" s="43"/>
    </row>
    <row r="25" spans="1:7" ht="15.75" thickBot="1" x14ac:dyDescent="0.3">
      <c r="A25" s="33"/>
    </row>
    <row r="26" spans="1:7" ht="21.75" thickBot="1" x14ac:dyDescent="0.4">
      <c r="A26" s="34"/>
      <c r="B26" s="46" t="s">
        <v>25</v>
      </c>
      <c r="C26" s="47"/>
      <c r="D26" s="47"/>
      <c r="E26" s="47"/>
      <c r="F26" s="47"/>
      <c r="G26" s="48"/>
    </row>
    <row r="27" spans="1:7" ht="15.75" thickBot="1" x14ac:dyDescent="0.3">
      <c r="A27" s="31" t="s">
        <v>45</v>
      </c>
      <c r="B27" s="41" t="s">
        <v>86</v>
      </c>
      <c r="C27" s="42"/>
      <c r="D27" s="42"/>
      <c r="E27" s="42"/>
      <c r="F27" s="42"/>
      <c r="G27" s="43"/>
    </row>
    <row r="28" spans="1:7" ht="15.75" thickBot="1" x14ac:dyDescent="0.3">
      <c r="A28" s="32" t="s">
        <v>51</v>
      </c>
      <c r="B28" s="41" t="s">
        <v>87</v>
      </c>
      <c r="C28" s="42"/>
      <c r="D28" s="42"/>
      <c r="E28" s="42"/>
      <c r="F28" s="42"/>
      <c r="G28" s="43"/>
    </row>
    <row r="29" spans="1:7" ht="15.75" thickBot="1" x14ac:dyDescent="0.3">
      <c r="A29" s="32" t="s">
        <v>49</v>
      </c>
      <c r="B29" s="41" t="s">
        <v>95</v>
      </c>
      <c r="C29" s="42"/>
      <c r="D29" s="42"/>
      <c r="E29" s="42"/>
      <c r="F29" s="42"/>
      <c r="G29" s="43"/>
    </row>
    <row r="30" spans="1:7" ht="15.75" thickBot="1" x14ac:dyDescent="0.3">
      <c r="A30" s="32" t="s">
        <v>43</v>
      </c>
      <c r="B30" s="41"/>
      <c r="C30" s="42"/>
      <c r="D30" s="42"/>
      <c r="E30" s="42"/>
      <c r="F30" s="42"/>
      <c r="G30" s="43"/>
    </row>
    <row r="31" spans="1:7" ht="15.75" thickBot="1" x14ac:dyDescent="0.3">
      <c r="A31" s="33"/>
    </row>
    <row r="32" spans="1:7" ht="21.75" thickBot="1" x14ac:dyDescent="0.4">
      <c r="A32" s="34"/>
      <c r="B32" s="46" t="s">
        <v>26</v>
      </c>
      <c r="C32" s="47"/>
      <c r="D32" s="47"/>
      <c r="E32" s="47"/>
      <c r="F32" s="47"/>
      <c r="G32" s="48"/>
    </row>
    <row r="33" spans="1:7" ht="15.75" thickBot="1" x14ac:dyDescent="0.3">
      <c r="A33" s="31" t="s">
        <v>45</v>
      </c>
      <c r="B33" s="41" t="s">
        <v>88</v>
      </c>
      <c r="C33" s="42"/>
      <c r="D33" s="42"/>
      <c r="E33" s="42"/>
      <c r="F33" s="42"/>
      <c r="G33" s="43"/>
    </row>
    <row r="34" spans="1:7" ht="15.75" thickBot="1" x14ac:dyDescent="0.3">
      <c r="A34" s="32" t="s">
        <v>63</v>
      </c>
      <c r="B34" s="41" t="s">
        <v>89</v>
      </c>
      <c r="C34" s="42"/>
      <c r="D34" s="42"/>
      <c r="E34" s="42"/>
      <c r="F34" s="42"/>
      <c r="G34" s="43"/>
    </row>
    <row r="35" spans="1:7" ht="15.75" thickBot="1" x14ac:dyDescent="0.3">
      <c r="A35" s="32" t="s">
        <v>52</v>
      </c>
      <c r="B35" s="41" t="s">
        <v>90</v>
      </c>
      <c r="C35" s="42"/>
      <c r="D35" s="42"/>
      <c r="E35" s="42"/>
      <c r="F35" s="42"/>
      <c r="G35" s="43"/>
    </row>
    <row r="36" spans="1:7" ht="15.75" thickBot="1" x14ac:dyDescent="0.3">
      <c r="A36" s="32" t="s">
        <v>44</v>
      </c>
      <c r="B36" s="41"/>
      <c r="C36" s="42"/>
      <c r="D36" s="42"/>
      <c r="E36" s="42"/>
      <c r="F36" s="42"/>
      <c r="G36" s="43"/>
    </row>
    <row r="37" spans="1:7" ht="15.75" thickBot="1" x14ac:dyDescent="0.3">
      <c r="A37" s="31" t="s">
        <v>43</v>
      </c>
      <c r="B37" s="41" t="s">
        <v>91</v>
      </c>
      <c r="C37" s="42"/>
      <c r="D37" s="42"/>
      <c r="E37" s="42"/>
      <c r="F37" s="42"/>
      <c r="G37" s="43"/>
    </row>
    <row r="38" spans="1:7" ht="15.75" thickBot="1" x14ac:dyDescent="0.3">
      <c r="A38" s="33"/>
    </row>
    <row r="39" spans="1:7" ht="21.75" thickBot="1" x14ac:dyDescent="0.4">
      <c r="A39" s="34"/>
      <c r="B39" s="46" t="s">
        <v>27</v>
      </c>
      <c r="C39" s="47"/>
      <c r="D39" s="47"/>
      <c r="E39" s="47"/>
      <c r="F39" s="47"/>
      <c r="G39" s="48"/>
    </row>
    <row r="40" spans="1:7" ht="15.75" thickBot="1" x14ac:dyDescent="0.3">
      <c r="A40" s="31" t="s">
        <v>44</v>
      </c>
      <c r="B40" s="41" t="s">
        <v>92</v>
      </c>
      <c r="C40" s="42"/>
      <c r="D40" s="42"/>
      <c r="E40" s="42"/>
      <c r="F40" s="42"/>
      <c r="G40" s="43"/>
    </row>
    <row r="41" spans="1:7" ht="15.75" thickBot="1" x14ac:dyDescent="0.3">
      <c r="A41" s="32" t="s">
        <v>53</v>
      </c>
      <c r="B41" s="41"/>
      <c r="C41" s="42"/>
      <c r="D41" s="42"/>
      <c r="E41" s="42"/>
      <c r="F41" s="42"/>
      <c r="G41" s="43"/>
    </row>
    <row r="42" spans="1:7" ht="15.75" thickBot="1" x14ac:dyDescent="0.3">
      <c r="A42" s="32" t="s">
        <v>54</v>
      </c>
      <c r="B42" s="41"/>
      <c r="C42" s="42"/>
      <c r="D42" s="42"/>
      <c r="E42" s="42"/>
      <c r="F42" s="42"/>
      <c r="G42" s="43"/>
    </row>
    <row r="43" spans="1:7" ht="15.75" thickBot="1" x14ac:dyDescent="0.3">
      <c r="A43" s="32" t="s">
        <v>55</v>
      </c>
      <c r="B43" s="41"/>
      <c r="C43" s="42"/>
      <c r="D43" s="42"/>
      <c r="E43" s="42"/>
      <c r="F43" s="42"/>
      <c r="G43" s="43"/>
    </row>
    <row r="44" spans="1:7" ht="15.75" thickBot="1" x14ac:dyDescent="0.3">
      <c r="A44" s="32" t="s">
        <v>56</v>
      </c>
      <c r="B44" s="41"/>
      <c r="C44" s="42"/>
      <c r="D44" s="42"/>
      <c r="E44" s="42"/>
      <c r="F44" s="42"/>
      <c r="G44" s="43"/>
    </row>
    <row r="45" spans="1:7" ht="15.75" thickBot="1" x14ac:dyDescent="0.3">
      <c r="A45" s="32" t="s">
        <v>57</v>
      </c>
      <c r="B45" s="41"/>
      <c r="C45" s="42"/>
      <c r="D45" s="42"/>
      <c r="E45" s="42"/>
      <c r="F45" s="42"/>
      <c r="G45" s="43"/>
    </row>
    <row r="46" spans="1:7" ht="15.75" thickBot="1" x14ac:dyDescent="0.3">
      <c r="A46" s="32" t="s">
        <v>58</v>
      </c>
      <c r="B46" s="41"/>
      <c r="C46" s="42"/>
      <c r="D46" s="42"/>
      <c r="E46" s="42"/>
      <c r="F46" s="42"/>
      <c r="G46" s="43"/>
    </row>
    <row r="47" spans="1:7" ht="15.75" thickBot="1" x14ac:dyDescent="0.3">
      <c r="A47" s="32" t="s">
        <v>59</v>
      </c>
      <c r="B47" s="41"/>
      <c r="C47" s="42"/>
      <c r="D47" s="42"/>
      <c r="E47" s="42"/>
      <c r="F47" s="42"/>
      <c r="G47" s="43"/>
    </row>
    <row r="48" spans="1:7" ht="15.75" thickBot="1" x14ac:dyDescent="0.3">
      <c r="A48" s="32" t="s">
        <v>43</v>
      </c>
      <c r="B48" s="41"/>
      <c r="C48" s="42"/>
      <c r="D48" s="42"/>
      <c r="E48" s="42"/>
      <c r="F48" s="42"/>
      <c r="G48" s="43"/>
    </row>
    <row r="49" spans="1:7" ht="15.75" thickBot="1" x14ac:dyDescent="0.3">
      <c r="A49" s="32"/>
    </row>
    <row r="50" spans="1:7" ht="21.75" thickBot="1" x14ac:dyDescent="0.4">
      <c r="A50" s="35"/>
      <c r="B50" s="46" t="s">
        <v>13</v>
      </c>
      <c r="C50" s="47"/>
      <c r="D50" s="47"/>
      <c r="E50" s="47"/>
      <c r="F50" s="47"/>
      <c r="G50" s="48"/>
    </row>
    <row r="51" spans="1:7" ht="15.75" thickBot="1" x14ac:dyDescent="0.3">
      <c r="A51" s="32" t="s">
        <v>46</v>
      </c>
      <c r="B51" s="41" t="s">
        <v>61</v>
      </c>
      <c r="C51" s="42"/>
      <c r="D51" s="42"/>
      <c r="E51" s="42"/>
      <c r="F51" s="42"/>
      <c r="G51" s="43"/>
    </row>
    <row r="52" spans="1:7" ht="15.75" thickBot="1" x14ac:dyDescent="0.3">
      <c r="A52" s="32" t="s">
        <v>36</v>
      </c>
      <c r="B52" s="41" t="s">
        <v>62</v>
      </c>
      <c r="C52" s="42"/>
      <c r="D52" s="42"/>
      <c r="E52" s="42"/>
      <c r="F52" s="42"/>
      <c r="G52" s="43"/>
    </row>
    <row r="53" spans="1:7" ht="15.75" thickBot="1" x14ac:dyDescent="0.3">
      <c r="A53" s="32" t="s">
        <v>60</v>
      </c>
      <c r="B53" s="41"/>
      <c r="C53" s="42"/>
      <c r="D53" s="42"/>
      <c r="E53" s="42"/>
      <c r="F53" s="42"/>
      <c r="G53" s="43"/>
    </row>
    <row r="54" spans="1:7" ht="15.75" thickBot="1" x14ac:dyDescent="0.3">
      <c r="A54" s="32" t="s">
        <v>52</v>
      </c>
      <c r="B54" s="41"/>
      <c r="C54" s="42"/>
      <c r="D54" s="42"/>
      <c r="E54" s="42"/>
      <c r="F54" s="42"/>
      <c r="G54" s="43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72"/>
  <sheetViews>
    <sheetView topLeftCell="A43" workbookViewId="0">
      <selection activeCell="G13" sqref="G1:G1048576"/>
    </sheetView>
  </sheetViews>
  <sheetFormatPr baseColWidth="10" defaultRowHeight="15" x14ac:dyDescent="0.25"/>
  <cols>
    <col min="17" max="17" width="17.5703125" customWidth="1"/>
  </cols>
  <sheetData>
    <row r="5" spans="3:3" x14ac:dyDescent="0.25">
      <c r="C5" s="38"/>
    </row>
    <row r="72" spans="3:3" x14ac:dyDescent="0.25">
      <c r="C72" t="s">
        <v>75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2017-11-27T10:57:23Z</cp:lastPrinted>
  <dcterms:created xsi:type="dcterms:W3CDTF">2015-03-20T08:04:33Z</dcterms:created>
  <dcterms:modified xsi:type="dcterms:W3CDTF">2018-01-29T09:30:15Z</dcterms:modified>
</cp:coreProperties>
</file>