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0490" windowHeight="7620" activeTab="1"/>
  </bookViews>
  <sheets>
    <sheet name="tiempos" sheetId="1" r:id="rId1"/>
    <sheet name="caracteristicas " sheetId="2" r:id="rId2"/>
    <sheet name="Hoja3" sheetId="3" r:id="rId3"/>
  </sheets>
  <calcPr calcId="125725"/>
</workbook>
</file>

<file path=xl/calcChain.xml><?xml version="1.0" encoding="utf-8"?>
<calcChain xmlns="http://schemas.openxmlformats.org/spreadsheetml/2006/main">
  <c r="G26" i="1"/>
  <c r="G27"/>
  <c r="G28"/>
  <c r="G29"/>
  <c r="E50"/>
  <c r="E51"/>
  <c r="E21"/>
  <c r="E52" l="1"/>
  <c r="E23"/>
  <c r="G25" l="1"/>
  <c r="G30"/>
  <c r="G53"/>
  <c r="G54"/>
  <c r="G52"/>
  <c r="G24"/>
  <c r="G23"/>
</calcChain>
</file>

<file path=xl/sharedStrings.xml><?xml version="1.0" encoding="utf-8"?>
<sst xmlns="http://schemas.openxmlformats.org/spreadsheetml/2006/main" count="112" uniqueCount="79">
  <si>
    <t>SEMANAL</t>
  </si>
  <si>
    <t>QUINCENAL</t>
  </si>
  <si>
    <t>MENSUAL</t>
  </si>
  <si>
    <t>BIMENSUAL</t>
  </si>
  <si>
    <t>TRIMESTRAL</t>
  </si>
  <si>
    <t>CUATRIMESTRAL</t>
  </si>
  <si>
    <t>SEMESTRAL</t>
  </si>
  <si>
    <t>ANUAL</t>
  </si>
  <si>
    <t>PORTAL</t>
  </si>
  <si>
    <t>COMPLETO</t>
  </si>
  <si>
    <t>CRISTALES</t>
  </si>
  <si>
    <t>CRISTALIZADO</t>
  </si>
  <si>
    <t>PUERTA PORTAL</t>
  </si>
  <si>
    <t>ZONAS COMUNES</t>
  </si>
  <si>
    <t>GARAJE BASICO</t>
  </si>
  <si>
    <t>GARAJE A FONDO</t>
  </si>
  <si>
    <t>TOTAL HORAS LIMPIADORA</t>
  </si>
  <si>
    <t>TOTAL HORAS HOMBRES</t>
  </si>
  <si>
    <t>CALCULO HORAS PRESUPUESTO</t>
  </si>
  <si>
    <t>COMUNIDAD:</t>
  </si>
  <si>
    <t>X 13,5€</t>
  </si>
  <si>
    <t>X 13,8€</t>
  </si>
  <si>
    <t>X 14,5€</t>
  </si>
  <si>
    <t>X</t>
  </si>
  <si>
    <t>OPCION  2</t>
  </si>
  <si>
    <t>OPCION1</t>
  </si>
  <si>
    <t>OTROS:</t>
  </si>
  <si>
    <t>RELLANOS / PASILLOS</t>
  </si>
  <si>
    <t>ESCALERAS</t>
  </si>
  <si>
    <t>ACCESOS GARAJE</t>
  </si>
  <si>
    <t>GARAJE</t>
  </si>
  <si>
    <t>ELEM. MOBILIARIO:</t>
  </si>
  <si>
    <t xml:space="preserve"> </t>
  </si>
  <si>
    <t>X 15€</t>
  </si>
  <si>
    <t>SUELOS:  marmol</t>
  </si>
  <si>
    <t xml:space="preserve">SUELOS: </t>
  </si>
  <si>
    <t xml:space="preserve">RELLANOS:  </t>
  </si>
  <si>
    <t xml:space="preserve">PUERTAS :   </t>
  </si>
  <si>
    <t xml:space="preserve">PLANTAS:   </t>
  </si>
  <si>
    <t xml:space="preserve">PLANTAS: </t>
  </si>
  <si>
    <t xml:space="preserve">PLAZAS: </t>
  </si>
  <si>
    <t xml:space="preserve">ESTADO SUELO:  </t>
  </si>
  <si>
    <t xml:space="preserve">TUBOS: </t>
  </si>
  <si>
    <t xml:space="preserve">REJILLAS VENTILACION: </t>
  </si>
  <si>
    <t xml:space="preserve">PUERTA ACCESO VEHICULOS: </t>
  </si>
  <si>
    <t xml:space="preserve">RAMPAS: </t>
  </si>
  <si>
    <t xml:space="preserve">REJILLAS DESAGÜE: </t>
  </si>
  <si>
    <t xml:space="preserve">TAMAÑO: </t>
  </si>
  <si>
    <t xml:space="preserve">SUELO: </t>
  </si>
  <si>
    <t>PUERTAS:</t>
  </si>
  <si>
    <t xml:space="preserve">REVEST.ASCENSORES: </t>
  </si>
  <si>
    <t>VENTANAS: 1 X PLANTA, ABATIBLES, CRISTAL TRANSP,</t>
  </si>
  <si>
    <t>OTROS: TRAGALUZ  EN ESCALERAS 1 POR PLANTA</t>
  </si>
  <si>
    <t>CRISTALES, REJAS, ETC</t>
  </si>
  <si>
    <t>REVEST, TERRADO, ETC</t>
  </si>
  <si>
    <t>PORTAL Y SOPORTAL</t>
  </si>
  <si>
    <t>PUERTA EXT. BARRIDO Y FREGADO DE PATIO</t>
  </si>
  <si>
    <t>CRISTALIZADO PORTAL</t>
  </si>
  <si>
    <t>CRISTALIZADO COMPLETO</t>
  </si>
  <si>
    <t>EDF. LARGO CABALLERO 77</t>
  </si>
  <si>
    <t>DATOS CONTACTO:    PRESIDENTE: LUIS GARCIA, 2-D, TELEF. 950242133 , ADM, JUAN NTº, 639862561</t>
  </si>
  <si>
    <t>COMUNIDAD :  EDIF.LARGO CABALLERO, 77</t>
  </si>
  <si>
    <t>DIRECCION: LARGO CABALLERO, 77</t>
  </si>
  <si>
    <t xml:space="preserve">ESPEJOS Y CRISTALES:  </t>
  </si>
  <si>
    <r>
      <rPr>
        <b/>
        <sz val="11"/>
        <color theme="1"/>
        <rFont val="Calibri"/>
        <family val="2"/>
        <scheme val="minor"/>
      </rPr>
      <t>REVESTIMIENTO</t>
    </r>
    <r>
      <rPr>
        <sz val="11"/>
        <color theme="1"/>
        <rFont val="Calibri"/>
        <family val="2"/>
        <scheme val="minor"/>
      </rPr>
      <t>S:  MARMOL CREMA</t>
    </r>
  </si>
  <si>
    <r>
      <rPr>
        <b/>
        <sz val="11"/>
        <color theme="1"/>
        <rFont val="Calibri"/>
        <family val="2"/>
        <scheme val="minor"/>
      </rPr>
      <t>SUELO</t>
    </r>
    <r>
      <rPr>
        <sz val="11"/>
        <color theme="1"/>
        <rFont val="Calibri"/>
        <family val="2"/>
        <scheme val="minor"/>
      </rPr>
      <t>:  MARMOL CREMA</t>
    </r>
  </si>
  <si>
    <t xml:space="preserve">ASCENSORES:  </t>
  </si>
  <si>
    <t>PUERTA:  HERRAJE</t>
  </si>
  <si>
    <t>ELEM. DECORATIVOS:  PLAFONES Y APLIQUES DE PARED</t>
  </si>
  <si>
    <t>SOPORTAL: SUELO MARMOL Y PASAMANOS DE ACERO INOX</t>
  </si>
  <si>
    <t xml:space="preserve">OTROS: </t>
  </si>
  <si>
    <t>PLANTAS: 3 + SUBIDA</t>
  </si>
  <si>
    <t>SUELOS:  TERRAZO</t>
  </si>
  <si>
    <t>TAMAÑO: MEDIANOS</t>
  </si>
  <si>
    <t>ELEM.TECNICOS:  plafones</t>
  </si>
  <si>
    <t xml:space="preserve">PUERTAS CORTAFUEGOS: </t>
  </si>
  <si>
    <t>VENTANAS: PARTE ALTA ABATIBLE Y BAJA FIJA, CRISTAL OPACO, REJAS PEQUEÑAS</t>
  </si>
  <si>
    <t>BARANDAS: 1/2 METALICA Y MADERA</t>
  </si>
  <si>
    <t>OTROS:   PATIO PEQUEÑO</t>
  </si>
</sst>
</file>

<file path=xl/styles.xml><?xml version="1.0" encoding="utf-8"?>
<styleSheet xmlns="http://schemas.openxmlformats.org/spreadsheetml/2006/main">
  <numFmts count="1">
    <numFmt numFmtId="164" formatCode="0.000"/>
  </numFmts>
  <fonts count="1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1" fillId="2" borderId="1" xfId="0" applyFont="1" applyFill="1" applyBorder="1"/>
    <xf numFmtId="0" fontId="4" fillId="2" borderId="1" xfId="0" applyFont="1" applyFill="1" applyBorder="1"/>
    <xf numFmtId="0" fontId="2" fillId="0" borderId="0" xfId="0" applyFont="1"/>
    <xf numFmtId="0" fontId="5" fillId="0" borderId="1" xfId="0" applyFont="1" applyBorder="1"/>
    <xf numFmtId="0" fontId="4" fillId="0" borderId="1" xfId="0" applyFont="1" applyBorder="1"/>
    <xf numFmtId="0" fontId="1" fillId="0" borderId="0" xfId="0" applyFont="1"/>
    <xf numFmtId="0" fontId="0" fillId="0" borderId="2" xfId="0" applyBorder="1"/>
    <xf numFmtId="2" fontId="4" fillId="0" borderId="1" xfId="0" applyNumberFormat="1" applyFont="1" applyBorder="1"/>
    <xf numFmtId="0" fontId="7" fillId="3" borderId="3" xfId="0" applyFont="1" applyFill="1" applyBorder="1"/>
    <xf numFmtId="0" fontId="8" fillId="3" borderId="4" xfId="0" applyFont="1" applyFill="1" applyBorder="1"/>
    <xf numFmtId="0" fontId="7" fillId="3" borderId="5" xfId="0" applyFont="1" applyFill="1" applyBorder="1"/>
    <xf numFmtId="0" fontId="6" fillId="4" borderId="3" xfId="0" applyFont="1" applyFill="1" applyBorder="1"/>
    <xf numFmtId="0" fontId="1" fillId="4" borderId="4" xfId="0" applyFont="1" applyFill="1" applyBorder="1"/>
    <xf numFmtId="0" fontId="6" fillId="4" borderId="5" xfId="0" applyFont="1" applyFill="1" applyBorder="1"/>
    <xf numFmtId="164" fontId="0" fillId="0" borderId="2" xfId="0" applyNumberFormat="1" applyBorder="1"/>
    <xf numFmtId="164" fontId="4" fillId="4" borderId="4" xfId="0" applyNumberFormat="1" applyFont="1" applyFill="1" applyBorder="1"/>
    <xf numFmtId="0" fontId="4" fillId="2" borderId="0" xfId="0" applyFont="1" applyFill="1"/>
    <xf numFmtId="164" fontId="4" fillId="2" borderId="0" xfId="0" applyNumberFormat="1" applyFont="1" applyFill="1"/>
    <xf numFmtId="0" fontId="1" fillId="0" borderId="1" xfId="0" applyFont="1" applyBorder="1"/>
    <xf numFmtId="0" fontId="0" fillId="3" borderId="0" xfId="0" applyFill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10" fillId="0" borderId="3" xfId="0" applyFont="1" applyBorder="1" applyAlignment="1">
      <alignment horizontal="left"/>
    </xf>
    <xf numFmtId="0" fontId="10" fillId="0" borderId="4" xfId="0" applyFont="1" applyBorder="1" applyAlignment="1">
      <alignment horizontal="left"/>
    </xf>
    <xf numFmtId="0" fontId="10" fillId="0" borderId="5" xfId="0" applyFont="1" applyBorder="1" applyAlignment="1">
      <alignment horizontal="left"/>
    </xf>
    <xf numFmtId="0" fontId="8" fillId="5" borderId="3" xfId="0" applyFont="1" applyFill="1" applyBorder="1" applyAlignment="1">
      <alignment horizontal="center"/>
    </xf>
    <xf numFmtId="0" fontId="8" fillId="5" borderId="4" xfId="0" applyFont="1" applyFill="1" applyBorder="1" applyAlignment="1">
      <alignment horizontal="center"/>
    </xf>
    <xf numFmtId="0" fontId="8" fillId="5" borderId="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819151</xdr:colOff>
      <xdr:row>1</xdr:row>
      <xdr:rowOff>0</xdr:rowOff>
    </xdr:from>
    <xdr:to>
      <xdr:col>6</xdr:col>
      <xdr:colOff>4573</xdr:colOff>
      <xdr:row>6</xdr:row>
      <xdr:rowOff>37968</xdr:rowOff>
    </xdr:to>
    <xdr:pic>
      <xdr:nvPicPr>
        <xdr:cNvPr id="2" name="1 Imagen" descr="logo (-)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629151" y="0"/>
          <a:ext cx="1547622" cy="9714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2:J54"/>
  <sheetViews>
    <sheetView zoomScale="80" zoomScaleNormal="80" workbookViewId="0">
      <selection activeCell="C4" sqref="C4:J4"/>
    </sheetView>
  </sheetViews>
  <sheetFormatPr baseColWidth="10" defaultRowHeight="20.25" customHeight="1"/>
  <cols>
    <col min="1" max="1" width="1.5703125" customWidth="1"/>
    <col min="2" max="2" width="27.7109375" customWidth="1"/>
    <col min="3" max="3" width="12.28515625" customWidth="1"/>
    <col min="4" max="4" width="13.28515625" customWidth="1"/>
    <col min="5" max="5" width="11.85546875" customWidth="1"/>
    <col min="6" max="6" width="13.28515625" customWidth="1"/>
    <col min="7" max="7" width="13.5703125" customWidth="1"/>
    <col min="8" max="8" width="17.140625" customWidth="1"/>
    <col min="9" max="9" width="12.7109375" customWidth="1"/>
    <col min="11" max="11" width="14.140625" customWidth="1"/>
  </cols>
  <sheetData>
    <row r="2" spans="2:10" ht="20.25" customHeight="1">
      <c r="D2" s="23" t="s">
        <v>18</v>
      </c>
      <c r="E2" s="23"/>
      <c r="F2" s="23"/>
      <c r="G2" s="23"/>
      <c r="H2" s="23"/>
    </row>
    <row r="3" spans="2:10" ht="20.25" customHeight="1">
      <c r="D3" s="23"/>
      <c r="E3" s="23"/>
      <c r="F3" s="23"/>
      <c r="G3" s="23"/>
      <c r="H3" s="23"/>
    </row>
    <row r="4" spans="2:10" ht="20.25" customHeight="1">
      <c r="B4" s="5" t="s">
        <v>19</v>
      </c>
      <c r="C4" s="24" t="s">
        <v>59</v>
      </c>
      <c r="D4" s="24"/>
      <c r="E4" s="24"/>
      <c r="F4" s="24"/>
      <c r="G4" s="24"/>
      <c r="H4" s="24"/>
      <c r="I4" s="24"/>
      <c r="J4" s="24"/>
    </row>
    <row r="5" spans="2:10" ht="20.25" customHeight="1">
      <c r="F5" s="21" t="s">
        <v>25</v>
      </c>
    </row>
    <row r="6" spans="2:10" ht="20.25" customHeight="1">
      <c r="B6" s="2"/>
      <c r="C6" s="2" t="s">
        <v>0</v>
      </c>
      <c r="D6" s="2" t="s">
        <v>1</v>
      </c>
      <c r="E6" s="2" t="s">
        <v>2</v>
      </c>
      <c r="F6" s="2" t="s">
        <v>3</v>
      </c>
      <c r="G6" s="2" t="s">
        <v>4</v>
      </c>
      <c r="H6" s="2" t="s">
        <v>5</v>
      </c>
      <c r="I6" s="2" t="s">
        <v>6</v>
      </c>
      <c r="J6" s="2" t="s">
        <v>7</v>
      </c>
    </row>
    <row r="7" spans="2:10" ht="20.25" customHeight="1">
      <c r="B7" s="3" t="s">
        <v>55</v>
      </c>
      <c r="C7" s="6">
        <v>0.33</v>
      </c>
      <c r="D7" s="6"/>
      <c r="E7" s="6"/>
      <c r="F7" s="6"/>
      <c r="G7" s="6"/>
      <c r="H7" s="6"/>
      <c r="I7" s="6"/>
      <c r="J7" s="6"/>
    </row>
    <row r="8" spans="2:10" ht="20.25" customHeight="1">
      <c r="B8" s="3" t="s">
        <v>9</v>
      </c>
      <c r="C8" s="6">
        <v>1</v>
      </c>
      <c r="D8" s="6"/>
      <c r="E8" s="6"/>
      <c r="F8" s="6"/>
      <c r="G8" s="6"/>
      <c r="H8" s="6"/>
      <c r="I8" s="6"/>
      <c r="J8" s="6"/>
    </row>
    <row r="9" spans="2:10" ht="20.25" customHeight="1">
      <c r="B9" s="3" t="s">
        <v>56</v>
      </c>
      <c r="C9" s="6"/>
      <c r="D9" s="6"/>
      <c r="E9" s="6">
        <v>0.5</v>
      </c>
      <c r="F9" s="6"/>
      <c r="G9" s="6"/>
      <c r="H9" s="6"/>
      <c r="I9" s="6"/>
      <c r="J9" s="6"/>
    </row>
    <row r="10" spans="2:10" ht="20.25" customHeight="1">
      <c r="B10" s="3" t="s">
        <v>57</v>
      </c>
      <c r="C10" s="6"/>
      <c r="D10" s="6"/>
      <c r="E10" s="6"/>
      <c r="F10" s="6"/>
      <c r="G10" s="6">
        <v>1.55</v>
      </c>
      <c r="H10" s="6"/>
      <c r="I10" s="6"/>
      <c r="J10" s="6"/>
    </row>
    <row r="11" spans="2:10" ht="20.25" customHeight="1">
      <c r="B11" s="3" t="s">
        <v>58</v>
      </c>
      <c r="C11" s="6"/>
      <c r="D11" s="6"/>
      <c r="E11" s="9"/>
      <c r="F11" s="6"/>
      <c r="G11" s="6"/>
      <c r="H11" s="6"/>
      <c r="I11" s="6"/>
      <c r="J11" s="6">
        <v>3.55</v>
      </c>
    </row>
    <row r="12" spans="2:10" ht="20.25" customHeight="1">
      <c r="B12" s="3" t="s">
        <v>53</v>
      </c>
      <c r="C12" s="6"/>
      <c r="D12" s="6"/>
      <c r="E12" s="6"/>
      <c r="F12" s="6">
        <v>0.5</v>
      </c>
      <c r="G12" s="6"/>
      <c r="H12" s="6"/>
      <c r="I12" s="6"/>
      <c r="J12" s="6"/>
    </row>
    <row r="13" spans="2:10" ht="20.25" customHeight="1">
      <c r="B13" s="3" t="s">
        <v>54</v>
      </c>
      <c r="C13" s="6"/>
      <c r="D13" s="6"/>
      <c r="E13" s="6"/>
      <c r="F13" s="6"/>
      <c r="G13" s="6"/>
      <c r="H13" s="6"/>
      <c r="I13" s="6">
        <v>1</v>
      </c>
      <c r="J13" s="6"/>
    </row>
    <row r="14" spans="2:10" ht="20.25" customHeight="1">
      <c r="B14" s="3"/>
      <c r="C14" s="6"/>
      <c r="D14" s="6"/>
      <c r="E14" s="6"/>
      <c r="F14" s="6"/>
      <c r="G14" s="6"/>
      <c r="H14" s="6"/>
      <c r="I14" s="6"/>
      <c r="J14" s="6"/>
    </row>
    <row r="15" spans="2:10" ht="20.25" customHeight="1">
      <c r="B15" s="3"/>
      <c r="C15" s="6"/>
      <c r="D15" s="6"/>
      <c r="E15" s="6"/>
      <c r="F15" s="6"/>
      <c r="G15" s="6"/>
      <c r="H15" s="6"/>
      <c r="I15" s="6"/>
      <c r="J15" s="6"/>
    </row>
    <row r="16" spans="2:10" ht="20.25" customHeight="1">
      <c r="B16" s="3"/>
      <c r="C16" s="6"/>
      <c r="D16" s="6"/>
      <c r="E16" s="6"/>
      <c r="F16" s="6"/>
      <c r="G16" s="6"/>
      <c r="H16" s="6"/>
      <c r="I16" s="6"/>
      <c r="J16" s="6"/>
    </row>
    <row r="17" spans="2:10" ht="20.25" customHeight="1">
      <c r="B17" s="3"/>
      <c r="C17" s="6"/>
      <c r="D17" s="6"/>
      <c r="E17" s="6"/>
      <c r="F17" s="6"/>
      <c r="G17" s="6"/>
      <c r="H17" s="6"/>
      <c r="I17" s="6"/>
      <c r="J17" s="6"/>
    </row>
    <row r="18" spans="2:10" ht="20.25" customHeight="1">
      <c r="B18" s="3"/>
      <c r="C18" s="1"/>
      <c r="D18" s="1"/>
      <c r="E18" s="1"/>
      <c r="F18" s="1"/>
      <c r="G18" s="1"/>
      <c r="H18" s="1"/>
      <c r="I18" s="1"/>
      <c r="J18" s="1"/>
    </row>
    <row r="19" spans="2:10" ht="20.25" customHeight="1">
      <c r="B19" s="3"/>
      <c r="C19" s="1"/>
      <c r="D19" s="1"/>
      <c r="E19" s="1"/>
      <c r="F19" s="1"/>
      <c r="G19" s="1"/>
      <c r="H19" s="1"/>
      <c r="I19" s="1"/>
      <c r="J19" s="1"/>
    </row>
    <row r="20" spans="2:10" ht="20.25" customHeight="1">
      <c r="B20" s="4"/>
    </row>
    <row r="21" spans="2:10" ht="20.25" customHeight="1">
      <c r="B21" s="2" t="s">
        <v>16</v>
      </c>
      <c r="C21" s="1"/>
      <c r="D21" s="1"/>
      <c r="E21" s="1">
        <f>E7+E8</f>
        <v>0</v>
      </c>
      <c r="F21" s="1"/>
      <c r="G21" s="1"/>
      <c r="H21" s="1"/>
      <c r="I21" s="1"/>
      <c r="J21" s="1"/>
    </row>
    <row r="22" spans="2:10" ht="20.25" customHeight="1" thickBot="1">
      <c r="B22" s="2" t="s">
        <v>17</v>
      </c>
      <c r="C22" s="1"/>
      <c r="D22" s="8"/>
      <c r="E22" s="16"/>
      <c r="F22" s="8"/>
      <c r="G22" s="8"/>
      <c r="H22" s="8"/>
      <c r="I22" s="1"/>
      <c r="J22" s="1"/>
    </row>
    <row r="23" spans="2:10" ht="20.25" customHeight="1" thickBot="1">
      <c r="D23" s="13"/>
      <c r="E23" s="17">
        <f>SUM(E21:E22)</f>
        <v>0</v>
      </c>
      <c r="F23" s="14"/>
      <c r="G23" s="14">
        <f>E23*13.5</f>
        <v>0</v>
      </c>
      <c r="H23" s="15"/>
    </row>
    <row r="24" spans="2:10" ht="20.25" customHeight="1" thickBot="1">
      <c r="D24" s="10"/>
      <c r="E24" s="11"/>
      <c r="F24" s="11" t="s">
        <v>21</v>
      </c>
      <c r="G24" s="11">
        <f>E23*13.8</f>
        <v>0</v>
      </c>
      <c r="H24" s="12"/>
      <c r="I24" t="s">
        <v>23</v>
      </c>
    </row>
    <row r="25" spans="2:10" ht="20.25" customHeight="1">
      <c r="E25" s="7"/>
      <c r="F25" s="18" t="s">
        <v>22</v>
      </c>
      <c r="G25" s="19">
        <f>E23*14.5</f>
        <v>0</v>
      </c>
    </row>
    <row r="26" spans="2:10" ht="20.25" hidden="1" customHeight="1">
      <c r="F26" s="18" t="s">
        <v>22</v>
      </c>
      <c r="G26" s="19">
        <f t="shared" ref="G26:G29" si="0">E24*14.5</f>
        <v>0</v>
      </c>
    </row>
    <row r="27" spans="2:10" ht="20.25" hidden="1" customHeight="1">
      <c r="F27" s="18" t="s">
        <v>22</v>
      </c>
      <c r="G27" s="19">
        <f t="shared" si="0"/>
        <v>0</v>
      </c>
    </row>
    <row r="28" spans="2:10" ht="20.25" hidden="1" customHeight="1">
      <c r="F28" s="18" t="s">
        <v>22</v>
      </c>
      <c r="G28" s="19">
        <f t="shared" si="0"/>
        <v>0</v>
      </c>
    </row>
    <row r="29" spans="2:10" ht="20.25" hidden="1" customHeight="1">
      <c r="F29" s="18" t="s">
        <v>22</v>
      </c>
      <c r="G29" s="19">
        <f t="shared" si="0"/>
        <v>0</v>
      </c>
    </row>
    <row r="30" spans="2:10" ht="20.25" customHeight="1">
      <c r="F30" s="18" t="s">
        <v>33</v>
      </c>
      <c r="G30" s="19">
        <f>E23*15</f>
        <v>0</v>
      </c>
    </row>
    <row r="31" spans="2:10" ht="20.25" customHeight="1">
      <c r="D31" s="23" t="s">
        <v>18</v>
      </c>
      <c r="E31" s="23"/>
      <c r="F31" s="23"/>
      <c r="G31" s="23"/>
      <c r="H31" s="23"/>
    </row>
    <row r="32" spans="2:10" ht="20.25" customHeight="1">
      <c r="D32" s="23"/>
      <c r="E32" s="23"/>
      <c r="F32" s="23"/>
      <c r="G32" s="23"/>
      <c r="H32" s="23"/>
    </row>
    <row r="33" spans="2:10" ht="20.25" customHeight="1">
      <c r="B33" s="5" t="s">
        <v>19</v>
      </c>
      <c r="C33" s="25" t="s">
        <v>32</v>
      </c>
      <c r="D33" s="25"/>
      <c r="E33" s="25"/>
      <c r="F33" s="25"/>
      <c r="G33" s="25"/>
      <c r="H33" s="25"/>
      <c r="I33" s="25"/>
      <c r="J33" s="25"/>
    </row>
    <row r="34" spans="2:10" ht="20.25" customHeight="1">
      <c r="F34" s="21" t="s">
        <v>24</v>
      </c>
    </row>
    <row r="35" spans="2:10" ht="20.25" customHeight="1">
      <c r="B35" s="2"/>
      <c r="C35" s="2" t="s">
        <v>0</v>
      </c>
      <c r="D35" s="2" t="s">
        <v>1</v>
      </c>
      <c r="E35" s="2" t="s">
        <v>2</v>
      </c>
      <c r="F35" s="2" t="s">
        <v>3</v>
      </c>
      <c r="G35" s="2" t="s">
        <v>4</v>
      </c>
      <c r="H35" s="2" t="s">
        <v>5</v>
      </c>
      <c r="I35" s="2" t="s">
        <v>6</v>
      </c>
      <c r="J35" s="2" t="s">
        <v>7</v>
      </c>
    </row>
    <row r="36" spans="2:10" ht="20.25" customHeight="1">
      <c r="B36" s="3" t="s">
        <v>8</v>
      </c>
      <c r="C36" s="20" t="s">
        <v>32</v>
      </c>
      <c r="D36" s="20"/>
      <c r="E36" s="20" t="s">
        <v>32</v>
      </c>
      <c r="F36" s="20"/>
      <c r="G36" s="20"/>
      <c r="H36" s="20"/>
      <c r="I36" s="20"/>
      <c r="J36" s="20"/>
    </row>
    <row r="37" spans="2:10" ht="20.25" customHeight="1">
      <c r="B37" s="3" t="s">
        <v>9</v>
      </c>
      <c r="C37" s="20" t="s">
        <v>32</v>
      </c>
      <c r="D37" s="20"/>
      <c r="E37" s="20" t="s">
        <v>32</v>
      </c>
      <c r="F37" s="20"/>
      <c r="G37" s="20"/>
      <c r="H37" s="20"/>
      <c r="I37" s="20"/>
      <c r="J37" s="20"/>
    </row>
    <row r="38" spans="2:10" ht="20.25" customHeight="1">
      <c r="B38" s="3" t="s">
        <v>12</v>
      </c>
      <c r="C38" s="20"/>
      <c r="D38" s="20"/>
      <c r="E38" s="20"/>
      <c r="F38" s="20"/>
      <c r="G38" s="20"/>
      <c r="H38" s="20"/>
      <c r="I38" s="20"/>
      <c r="J38" s="20"/>
    </row>
    <row r="39" spans="2:10" ht="20.25" customHeight="1">
      <c r="B39" s="3" t="s">
        <v>14</v>
      </c>
      <c r="C39" s="20"/>
      <c r="D39" s="20"/>
      <c r="E39" s="20"/>
      <c r="F39" s="20"/>
      <c r="G39" s="20"/>
      <c r="H39" s="20"/>
      <c r="I39" s="20"/>
      <c r="J39" s="20"/>
    </row>
    <row r="40" spans="2:10" ht="20.25" customHeight="1">
      <c r="B40" s="3" t="s">
        <v>11</v>
      </c>
      <c r="C40" s="20"/>
      <c r="D40" s="20"/>
      <c r="E40" s="20" t="s">
        <v>32</v>
      </c>
      <c r="F40" s="20"/>
      <c r="G40" s="20"/>
      <c r="H40" s="20"/>
      <c r="I40" s="20"/>
      <c r="J40" s="20" t="s">
        <v>32</v>
      </c>
    </row>
    <row r="41" spans="2:10" ht="20.25" customHeight="1">
      <c r="B41" s="3" t="s">
        <v>10</v>
      </c>
      <c r="C41" s="20"/>
      <c r="D41" s="20"/>
      <c r="E41" s="20" t="s">
        <v>32</v>
      </c>
      <c r="F41" s="20"/>
      <c r="G41" s="20" t="s">
        <v>32</v>
      </c>
      <c r="H41" s="20"/>
      <c r="I41" s="20"/>
      <c r="J41" s="20"/>
    </row>
    <row r="42" spans="2:10" ht="20.25" customHeight="1">
      <c r="B42" s="3" t="s">
        <v>13</v>
      </c>
      <c r="C42" s="20"/>
      <c r="D42" s="20"/>
      <c r="E42" s="20"/>
      <c r="F42" s="20"/>
      <c r="G42" s="20"/>
      <c r="H42" s="20"/>
      <c r="I42" s="20"/>
      <c r="J42" s="20"/>
    </row>
    <row r="43" spans="2:10" ht="20.25" customHeight="1">
      <c r="B43" s="3" t="s">
        <v>15</v>
      </c>
      <c r="C43" s="20"/>
      <c r="D43" s="20"/>
      <c r="E43" s="20" t="s">
        <v>32</v>
      </c>
      <c r="F43" s="20"/>
      <c r="G43" s="20" t="s">
        <v>32</v>
      </c>
      <c r="H43" s="20"/>
      <c r="I43" s="20"/>
      <c r="J43" s="20"/>
    </row>
    <row r="44" spans="2:10" ht="20.25" customHeight="1">
      <c r="B44" s="3"/>
      <c r="C44" s="20"/>
      <c r="D44" s="20"/>
      <c r="E44" s="20"/>
      <c r="F44" s="20"/>
      <c r="G44" s="20"/>
      <c r="H44" s="20"/>
      <c r="I44" s="20"/>
      <c r="J44" s="20"/>
    </row>
    <row r="45" spans="2:10" ht="20.25" customHeight="1">
      <c r="B45" s="3"/>
      <c r="C45" s="20"/>
      <c r="D45" s="20"/>
      <c r="E45" s="20"/>
      <c r="F45" s="20"/>
      <c r="G45" s="20"/>
      <c r="H45" s="20"/>
      <c r="I45" s="20"/>
      <c r="J45" s="20"/>
    </row>
    <row r="46" spans="2:10" ht="20.25" hidden="1" customHeight="1">
      <c r="B46" s="3"/>
      <c r="C46" s="20"/>
      <c r="D46" s="20"/>
      <c r="E46" s="20"/>
      <c r="F46" s="20"/>
      <c r="G46" s="20"/>
      <c r="H46" s="20"/>
      <c r="I46" s="20"/>
      <c r="J46" s="20"/>
    </row>
    <row r="47" spans="2:10" ht="20.25" hidden="1" customHeight="1">
      <c r="B47" s="3"/>
      <c r="C47" s="20"/>
      <c r="D47" s="20"/>
      <c r="E47" s="20"/>
      <c r="F47" s="20"/>
      <c r="G47" s="20"/>
      <c r="H47" s="20"/>
      <c r="I47" s="20"/>
      <c r="J47" s="20"/>
    </row>
    <row r="48" spans="2:10" ht="20.25" hidden="1" customHeight="1">
      <c r="B48" s="3"/>
      <c r="C48" s="20"/>
      <c r="D48" s="20"/>
      <c r="E48" s="20"/>
      <c r="F48" s="20"/>
      <c r="G48" s="20"/>
      <c r="H48" s="20"/>
      <c r="I48" s="20"/>
      <c r="J48" s="20"/>
    </row>
    <row r="49" spans="2:10" ht="20.25" customHeight="1">
      <c r="B49" s="4"/>
      <c r="C49" s="7"/>
      <c r="D49" s="7"/>
      <c r="E49" s="7"/>
      <c r="F49" s="7"/>
      <c r="G49" s="7"/>
      <c r="H49" s="7"/>
      <c r="I49" s="7"/>
      <c r="J49" s="7"/>
    </row>
    <row r="50" spans="2:10" ht="20.25" customHeight="1">
      <c r="B50" s="2" t="s">
        <v>16</v>
      </c>
      <c r="C50" s="20"/>
      <c r="D50" s="20"/>
      <c r="E50" s="20" t="e">
        <f>E36+E37</f>
        <v>#VALUE!</v>
      </c>
      <c r="F50" s="20"/>
      <c r="G50" s="20"/>
      <c r="H50" s="20"/>
      <c r="I50" s="20"/>
      <c r="J50" s="20"/>
    </row>
    <row r="51" spans="2:10" ht="20.25" customHeight="1" thickBot="1">
      <c r="B51" s="2" t="s">
        <v>17</v>
      </c>
      <c r="C51" s="20"/>
      <c r="D51" s="20"/>
      <c r="E51" s="20" t="e">
        <f>E40+E41+E43</f>
        <v>#VALUE!</v>
      </c>
      <c r="F51" s="20"/>
      <c r="G51" s="20"/>
      <c r="H51" s="20"/>
      <c r="I51" s="20"/>
      <c r="J51" s="20"/>
    </row>
    <row r="52" spans="2:10" ht="20.25" customHeight="1" thickBot="1">
      <c r="C52" s="7"/>
      <c r="D52" s="13"/>
      <c r="E52" s="17" t="e">
        <f>SUM(E50:E51)</f>
        <v>#VALUE!</v>
      </c>
      <c r="F52" s="14" t="s">
        <v>20</v>
      </c>
      <c r="G52" s="14" t="e">
        <f>E52*13.5</f>
        <v>#VALUE!</v>
      </c>
      <c r="H52" s="15"/>
      <c r="I52" s="7"/>
      <c r="J52" s="7"/>
    </row>
    <row r="53" spans="2:10" ht="20.25" customHeight="1" thickBot="1">
      <c r="C53" s="7"/>
      <c r="D53" s="10"/>
      <c r="E53" s="11"/>
      <c r="F53" s="11" t="s">
        <v>21</v>
      </c>
      <c r="G53" s="11" t="e">
        <f>E52*13.8</f>
        <v>#VALUE!</v>
      </c>
      <c r="H53" s="12"/>
      <c r="I53" s="7" t="s">
        <v>23</v>
      </c>
      <c r="J53" s="7"/>
    </row>
    <row r="54" spans="2:10" ht="20.25" customHeight="1">
      <c r="C54" s="7"/>
      <c r="E54" s="7"/>
      <c r="F54" s="18" t="s">
        <v>22</v>
      </c>
      <c r="G54" s="19" t="e">
        <f>E52*14.5</f>
        <v>#VALUE!</v>
      </c>
      <c r="I54" s="7"/>
      <c r="J54" s="7"/>
    </row>
  </sheetData>
  <mergeCells count="4">
    <mergeCell ref="D2:H3"/>
    <mergeCell ref="C4:J4"/>
    <mergeCell ref="D31:H32"/>
    <mergeCell ref="C33:J33"/>
  </mergeCells>
  <pageMargins left="0" right="0" top="0" bottom="0" header="0.31496062992125984" footer="0.31496062992125984"/>
  <pageSetup paperSize="9" scale="77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54"/>
  <sheetViews>
    <sheetView tabSelected="1" topLeftCell="A19" workbookViewId="0">
      <selection activeCell="A24" sqref="A24:F24"/>
    </sheetView>
  </sheetViews>
  <sheetFormatPr baseColWidth="10" defaultRowHeight="15"/>
  <cols>
    <col min="1" max="1" width="13.85546875" customWidth="1"/>
    <col min="2" max="2" width="15.5703125" customWidth="1"/>
    <col min="3" max="3" width="15.42578125" customWidth="1"/>
    <col min="4" max="4" width="14.5703125" customWidth="1"/>
    <col min="5" max="5" width="16.85546875" customWidth="1"/>
    <col min="6" max="6" width="12.42578125" customWidth="1"/>
    <col min="7" max="7" width="11.42578125" style="22"/>
  </cols>
  <sheetData>
    <row r="1" spans="1:6" ht="15.75" thickBot="1"/>
    <row r="2" spans="1:6" ht="16.5" thickBot="1">
      <c r="A2" s="29" t="s">
        <v>60</v>
      </c>
      <c r="B2" s="30"/>
      <c r="C2" s="30"/>
      <c r="D2" s="30"/>
      <c r="E2" s="30"/>
      <c r="F2" s="31"/>
    </row>
    <row r="3" spans="1:6" ht="16.5" thickBot="1">
      <c r="A3" s="29" t="s">
        <v>61</v>
      </c>
      <c r="B3" s="30"/>
      <c r="C3" s="30"/>
      <c r="D3" s="30"/>
      <c r="E3" s="30"/>
      <c r="F3" s="31"/>
    </row>
    <row r="4" spans="1:6" ht="16.5" thickBot="1">
      <c r="A4" s="29" t="s">
        <v>62</v>
      </c>
      <c r="B4" s="30"/>
      <c r="C4" s="30"/>
      <c r="D4" s="30"/>
      <c r="E4" s="30"/>
      <c r="F4" s="31"/>
    </row>
    <row r="5" spans="1:6" ht="15.75" thickBot="1"/>
    <row r="6" spans="1:6" ht="21.75" thickBot="1">
      <c r="A6" s="32" t="s">
        <v>8</v>
      </c>
      <c r="B6" s="33"/>
      <c r="C6" s="33"/>
      <c r="D6" s="33"/>
      <c r="E6" s="33"/>
      <c r="F6" s="34"/>
    </row>
    <row r="7" spans="1:6" ht="15.75" thickBot="1">
      <c r="A7" s="26" t="s">
        <v>65</v>
      </c>
      <c r="B7" s="27"/>
      <c r="C7" s="27"/>
      <c r="D7" s="27"/>
      <c r="E7" s="27"/>
      <c r="F7" s="28"/>
    </row>
    <row r="8" spans="1:6" ht="15.75" thickBot="1">
      <c r="A8" s="26" t="s">
        <v>64</v>
      </c>
      <c r="B8" s="27"/>
      <c r="C8" s="27"/>
      <c r="D8" s="27"/>
      <c r="E8" s="27"/>
      <c r="F8" s="28"/>
    </row>
    <row r="9" spans="1:6" ht="15.75" thickBot="1">
      <c r="A9" s="26" t="s">
        <v>66</v>
      </c>
      <c r="B9" s="27"/>
      <c r="C9" s="27"/>
      <c r="D9" s="27"/>
      <c r="E9" s="27"/>
      <c r="F9" s="28"/>
    </row>
    <row r="10" spans="1:6" ht="15.75" thickBot="1">
      <c r="A10" s="26" t="s">
        <v>63</v>
      </c>
      <c r="B10" s="27"/>
      <c r="C10" s="27"/>
      <c r="D10" s="27"/>
      <c r="E10" s="27"/>
      <c r="F10" s="28"/>
    </row>
    <row r="11" spans="1:6" ht="15.75" thickBot="1">
      <c r="A11" s="26" t="s">
        <v>67</v>
      </c>
      <c r="B11" s="27"/>
      <c r="C11" s="27"/>
      <c r="D11" s="27"/>
      <c r="E11" s="27"/>
      <c r="F11" s="28"/>
    </row>
    <row r="12" spans="1:6" ht="15.75" thickBot="1">
      <c r="A12" s="26" t="s">
        <v>68</v>
      </c>
      <c r="B12" s="27"/>
      <c r="C12" s="27"/>
      <c r="D12" s="27"/>
      <c r="E12" s="27"/>
      <c r="F12" s="28"/>
    </row>
    <row r="13" spans="1:6" ht="15.75" thickBot="1">
      <c r="A13" s="26" t="s">
        <v>69</v>
      </c>
      <c r="B13" s="27"/>
      <c r="C13" s="27"/>
      <c r="D13" s="27"/>
      <c r="E13" s="27"/>
      <c r="F13" s="28"/>
    </row>
    <row r="14" spans="1:6" ht="15.75" thickBot="1">
      <c r="A14" s="26" t="s">
        <v>70</v>
      </c>
      <c r="B14" s="27"/>
      <c r="C14" s="27"/>
      <c r="D14" s="27"/>
      <c r="E14" s="27"/>
      <c r="F14" s="28"/>
    </row>
    <row r="15" spans="1:6" ht="15.75" thickBot="1"/>
    <row r="16" spans="1:6" ht="21.75" thickBot="1">
      <c r="A16" s="32" t="s">
        <v>27</v>
      </c>
      <c r="B16" s="33"/>
      <c r="C16" s="33"/>
      <c r="D16" s="33"/>
      <c r="E16" s="33"/>
      <c r="F16" s="34"/>
    </row>
    <row r="17" spans="1:6" ht="15.75" thickBot="1">
      <c r="A17" s="26" t="s">
        <v>71</v>
      </c>
      <c r="B17" s="27"/>
      <c r="C17" s="27"/>
      <c r="D17" s="27"/>
      <c r="E17" s="27"/>
      <c r="F17" s="28"/>
    </row>
    <row r="18" spans="1:6" ht="15.75" thickBot="1">
      <c r="A18" s="26" t="s">
        <v>72</v>
      </c>
      <c r="B18" s="27"/>
      <c r="C18" s="27"/>
      <c r="D18" s="27"/>
      <c r="E18" s="27"/>
      <c r="F18" s="28"/>
    </row>
    <row r="19" spans="1:6" ht="15.75" thickBot="1">
      <c r="A19" s="26" t="s">
        <v>73</v>
      </c>
      <c r="B19" s="27"/>
      <c r="C19" s="27"/>
      <c r="D19" s="27"/>
      <c r="E19" s="27"/>
      <c r="F19" s="28"/>
    </row>
    <row r="20" spans="1:6" ht="15.75" thickBot="1">
      <c r="A20" s="26" t="s">
        <v>74</v>
      </c>
      <c r="B20" s="27"/>
      <c r="C20" s="27"/>
      <c r="D20" s="27"/>
      <c r="E20" s="27"/>
      <c r="F20" s="28"/>
    </row>
    <row r="21" spans="1:6" ht="15.75" thickBot="1">
      <c r="A21" s="26" t="s">
        <v>75</v>
      </c>
      <c r="B21" s="27"/>
      <c r="C21" s="27"/>
      <c r="D21" s="27"/>
      <c r="E21" s="27"/>
      <c r="F21" s="28"/>
    </row>
    <row r="22" spans="1:6" ht="15.75" thickBot="1">
      <c r="A22" s="26" t="s">
        <v>76</v>
      </c>
      <c r="B22" s="27"/>
      <c r="C22" s="27"/>
      <c r="D22" s="27"/>
      <c r="E22" s="27"/>
      <c r="F22" s="28"/>
    </row>
    <row r="23" spans="1:6" ht="15.75" thickBot="1">
      <c r="A23" s="26" t="s">
        <v>50</v>
      </c>
      <c r="B23" s="27"/>
      <c r="C23" s="27"/>
      <c r="D23" s="27"/>
      <c r="E23" s="27"/>
      <c r="F23" s="28"/>
    </row>
    <row r="24" spans="1:6" ht="15.75" thickBot="1">
      <c r="A24" s="26" t="s">
        <v>78</v>
      </c>
      <c r="B24" s="27"/>
      <c r="C24" s="27"/>
      <c r="D24" s="27"/>
      <c r="E24" s="27"/>
      <c r="F24" s="28"/>
    </row>
    <row r="25" spans="1:6" ht="15.75" thickBot="1"/>
    <row r="26" spans="1:6" ht="21.75" thickBot="1">
      <c r="A26" s="32" t="s">
        <v>28</v>
      </c>
      <c r="B26" s="33"/>
      <c r="C26" s="33"/>
      <c r="D26" s="33"/>
      <c r="E26" s="33"/>
      <c r="F26" s="34"/>
    </row>
    <row r="27" spans="1:6" ht="15.75" thickBot="1">
      <c r="A27" s="26" t="s">
        <v>34</v>
      </c>
      <c r="B27" s="27"/>
      <c r="C27" s="27"/>
      <c r="D27" s="27"/>
      <c r="E27" s="27"/>
      <c r="F27" s="28"/>
    </row>
    <row r="28" spans="1:6" ht="15.75" thickBot="1">
      <c r="A28" s="26" t="s">
        <v>77</v>
      </c>
      <c r="B28" s="27"/>
      <c r="C28" s="27"/>
      <c r="D28" s="27"/>
      <c r="E28" s="27"/>
      <c r="F28" s="28"/>
    </row>
    <row r="29" spans="1:6" ht="15.75" thickBot="1">
      <c r="A29" s="26" t="s">
        <v>51</v>
      </c>
      <c r="B29" s="27"/>
      <c r="C29" s="27"/>
      <c r="D29" s="27"/>
      <c r="E29" s="27"/>
      <c r="F29" s="28"/>
    </row>
    <row r="30" spans="1:6" ht="15.75" thickBot="1">
      <c r="A30" s="26" t="s">
        <v>52</v>
      </c>
      <c r="B30" s="27"/>
      <c r="C30" s="27"/>
      <c r="D30" s="27"/>
      <c r="E30" s="27"/>
      <c r="F30" s="28"/>
    </row>
    <row r="31" spans="1:6" ht="15.75" thickBot="1"/>
    <row r="32" spans="1:6" ht="21.75" thickBot="1">
      <c r="A32" s="32" t="s">
        <v>29</v>
      </c>
      <c r="B32" s="33"/>
      <c r="C32" s="33"/>
      <c r="D32" s="33"/>
      <c r="E32" s="33"/>
      <c r="F32" s="34"/>
    </row>
    <row r="33" spans="1:6" ht="15.75" thickBot="1">
      <c r="A33" s="26" t="s">
        <v>35</v>
      </c>
      <c r="B33" s="27"/>
      <c r="C33" s="27"/>
      <c r="D33" s="27"/>
      <c r="E33" s="27"/>
      <c r="F33" s="28"/>
    </row>
    <row r="34" spans="1:6" ht="15.75" thickBot="1">
      <c r="A34" s="26" t="s">
        <v>36</v>
      </c>
      <c r="B34" s="27"/>
      <c r="C34" s="27"/>
      <c r="D34" s="27"/>
      <c r="E34" s="27"/>
      <c r="F34" s="28"/>
    </row>
    <row r="35" spans="1:6" ht="15.75" thickBot="1">
      <c r="A35" s="26" t="s">
        <v>37</v>
      </c>
      <c r="B35" s="27"/>
      <c r="C35" s="27"/>
      <c r="D35" s="27"/>
      <c r="E35" s="27"/>
      <c r="F35" s="28"/>
    </row>
    <row r="36" spans="1:6" ht="15.75" thickBot="1">
      <c r="A36" s="26" t="s">
        <v>38</v>
      </c>
      <c r="B36" s="27"/>
      <c r="C36" s="27"/>
      <c r="D36" s="27"/>
      <c r="E36" s="27"/>
      <c r="F36" s="28"/>
    </row>
    <row r="37" spans="1:6" ht="15.75" thickBot="1">
      <c r="A37" s="26" t="s">
        <v>26</v>
      </c>
      <c r="B37" s="27"/>
      <c r="C37" s="27"/>
      <c r="D37" s="27"/>
      <c r="E37" s="27"/>
      <c r="F37" s="28"/>
    </row>
    <row r="38" spans="1:6" ht="15.75" thickBot="1"/>
    <row r="39" spans="1:6" ht="21.75" thickBot="1">
      <c r="A39" s="32" t="s">
        <v>30</v>
      </c>
      <c r="B39" s="33"/>
      <c r="C39" s="33"/>
      <c r="D39" s="33"/>
      <c r="E39" s="33"/>
      <c r="F39" s="34"/>
    </row>
    <row r="40" spans="1:6" ht="15.75" thickBot="1">
      <c r="A40" s="26" t="s">
        <v>39</v>
      </c>
      <c r="B40" s="27"/>
      <c r="C40" s="27"/>
      <c r="D40" s="27"/>
      <c r="E40" s="27"/>
      <c r="F40" s="28"/>
    </row>
    <row r="41" spans="1:6" ht="15.75" thickBot="1">
      <c r="A41" s="26" t="s">
        <v>40</v>
      </c>
      <c r="B41" s="27"/>
      <c r="C41" s="27"/>
      <c r="D41" s="27"/>
      <c r="E41" s="27"/>
      <c r="F41" s="28"/>
    </row>
    <row r="42" spans="1:6" ht="15.75" thickBot="1">
      <c r="A42" s="26" t="s">
        <v>41</v>
      </c>
      <c r="B42" s="27"/>
      <c r="C42" s="27"/>
      <c r="D42" s="27"/>
      <c r="E42" s="27"/>
      <c r="F42" s="28"/>
    </row>
    <row r="43" spans="1:6" ht="15.75" thickBot="1">
      <c r="A43" s="26" t="s">
        <v>42</v>
      </c>
      <c r="B43" s="27"/>
      <c r="C43" s="27"/>
      <c r="D43" s="27"/>
      <c r="E43" s="27"/>
      <c r="F43" s="28"/>
    </row>
    <row r="44" spans="1:6" ht="15.75" thickBot="1">
      <c r="A44" s="26" t="s">
        <v>43</v>
      </c>
      <c r="B44" s="27"/>
      <c r="C44" s="27"/>
      <c r="D44" s="27"/>
      <c r="E44" s="27"/>
      <c r="F44" s="28"/>
    </row>
    <row r="45" spans="1:6" ht="15.75" thickBot="1">
      <c r="A45" s="26" t="s">
        <v>44</v>
      </c>
      <c r="B45" s="27"/>
      <c r="C45" s="27"/>
      <c r="D45" s="27"/>
      <c r="E45" s="27"/>
      <c r="F45" s="28"/>
    </row>
    <row r="46" spans="1:6" ht="15.75" thickBot="1">
      <c r="A46" s="26" t="s">
        <v>45</v>
      </c>
      <c r="B46" s="27"/>
      <c r="C46" s="27"/>
      <c r="D46" s="27"/>
      <c r="E46" s="27"/>
      <c r="F46" s="28"/>
    </row>
    <row r="47" spans="1:6" ht="15.75" thickBot="1">
      <c r="A47" s="26" t="s">
        <v>46</v>
      </c>
      <c r="B47" s="27"/>
      <c r="C47" s="27"/>
      <c r="D47" s="27"/>
      <c r="E47" s="27"/>
      <c r="F47" s="28"/>
    </row>
    <row r="48" spans="1:6" ht="15.75" thickBot="1">
      <c r="A48" s="26" t="s">
        <v>26</v>
      </c>
      <c r="B48" s="27"/>
      <c r="C48" s="27"/>
      <c r="D48" s="27"/>
      <c r="E48" s="27"/>
      <c r="F48" s="28"/>
    </row>
    <row r="49" spans="1:6" ht="15.75" thickBot="1"/>
    <row r="50" spans="1:6" ht="21.75" thickBot="1">
      <c r="A50" s="32" t="s">
        <v>13</v>
      </c>
      <c r="B50" s="33"/>
      <c r="C50" s="33"/>
      <c r="D50" s="33"/>
      <c r="E50" s="33"/>
      <c r="F50" s="34"/>
    </row>
    <row r="51" spans="1:6" ht="15.75" thickBot="1">
      <c r="A51" s="26" t="s">
        <v>47</v>
      </c>
      <c r="B51" s="27"/>
      <c r="C51" s="27"/>
      <c r="D51" s="27"/>
      <c r="E51" s="27"/>
      <c r="F51" s="28"/>
    </row>
    <row r="52" spans="1:6" ht="15.75" thickBot="1">
      <c r="A52" s="26" t="s">
        <v>48</v>
      </c>
      <c r="B52" s="27"/>
      <c r="C52" s="27"/>
      <c r="D52" s="27"/>
      <c r="E52" s="27"/>
      <c r="F52" s="28"/>
    </row>
    <row r="53" spans="1:6" ht="15.75" thickBot="1">
      <c r="A53" s="26" t="s">
        <v>31</v>
      </c>
      <c r="B53" s="27"/>
      <c r="C53" s="27"/>
      <c r="D53" s="27"/>
      <c r="E53" s="27"/>
      <c r="F53" s="28"/>
    </row>
    <row r="54" spans="1:6" ht="15.75" thickBot="1">
      <c r="A54" s="26" t="s">
        <v>49</v>
      </c>
      <c r="B54" s="27"/>
      <c r="C54" s="27"/>
      <c r="D54" s="27"/>
      <c r="E54" s="27"/>
      <c r="F54" s="28"/>
    </row>
  </sheetData>
  <mergeCells count="47">
    <mergeCell ref="A54:F54"/>
    <mergeCell ref="A42:F42"/>
    <mergeCell ref="A43:F43"/>
    <mergeCell ref="A44:F44"/>
    <mergeCell ref="A45:F45"/>
    <mergeCell ref="A46:F46"/>
    <mergeCell ref="A47:F47"/>
    <mergeCell ref="A48:F48"/>
    <mergeCell ref="A50:F50"/>
    <mergeCell ref="A51:F51"/>
    <mergeCell ref="A52:F52"/>
    <mergeCell ref="A53:F53"/>
    <mergeCell ref="A41:F41"/>
    <mergeCell ref="A28:F28"/>
    <mergeCell ref="A29:F29"/>
    <mergeCell ref="A30:F30"/>
    <mergeCell ref="A32:F32"/>
    <mergeCell ref="A33:F33"/>
    <mergeCell ref="A34:F34"/>
    <mergeCell ref="A35:F35"/>
    <mergeCell ref="A36:F36"/>
    <mergeCell ref="A37:F37"/>
    <mergeCell ref="A39:F39"/>
    <mergeCell ref="A40:F40"/>
    <mergeCell ref="A27:F27"/>
    <mergeCell ref="A14:F14"/>
    <mergeCell ref="A16:F16"/>
    <mergeCell ref="A17:F17"/>
    <mergeCell ref="A18:F18"/>
    <mergeCell ref="A19:F19"/>
    <mergeCell ref="A20:F20"/>
    <mergeCell ref="A21:F21"/>
    <mergeCell ref="A22:F22"/>
    <mergeCell ref="A23:F23"/>
    <mergeCell ref="A24:F24"/>
    <mergeCell ref="A26:F26"/>
    <mergeCell ref="A13:F13"/>
    <mergeCell ref="A2:F2"/>
    <mergeCell ref="A3:F3"/>
    <mergeCell ref="A4:F4"/>
    <mergeCell ref="A6:F6"/>
    <mergeCell ref="A7:F7"/>
    <mergeCell ref="A8:F8"/>
    <mergeCell ref="A9:F9"/>
    <mergeCell ref="A10:F10"/>
    <mergeCell ref="A11:F11"/>
    <mergeCell ref="A12:F12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tiempos</vt:lpstr>
      <vt:lpstr>caracteristicas </vt:lpstr>
      <vt:lpstr>Hoja3</vt:lpstr>
    </vt:vector>
  </TitlesOfParts>
  <Company>Hewlett-Packard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Manolo Mateo Martin</dc:creator>
  <cp:lastModifiedBy>LIMPIEZAS INDALICAS</cp:lastModifiedBy>
  <cp:lastPrinted>2015-04-20T09:04:03Z</cp:lastPrinted>
  <dcterms:created xsi:type="dcterms:W3CDTF">2015-03-20T08:04:33Z</dcterms:created>
  <dcterms:modified xsi:type="dcterms:W3CDTF">2017-02-08T11:18:42Z</dcterms:modified>
</cp:coreProperties>
</file>