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3" i="1"/>
  <c r="E22"/>
  <c r="G27"/>
  <c r="G28"/>
  <c r="G29"/>
  <c r="G30"/>
  <c r="E51"/>
  <c r="E52"/>
  <c r="E53" l="1"/>
  <c r="E24"/>
  <c r="G26" l="1"/>
  <c r="G31"/>
  <c r="G54"/>
  <c r="G55"/>
  <c r="G53"/>
  <c r="G25"/>
  <c r="G24"/>
</calcChain>
</file>

<file path=xl/sharedStrings.xml><?xml version="1.0" encoding="utf-8"?>
<sst xmlns="http://schemas.openxmlformats.org/spreadsheetml/2006/main" count="117" uniqueCount="84">
  <si>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</si>
  <si>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</si>
  <si>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</si>
  <si>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</si>
  <si>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</si>
  <si>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</si>
  <si>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</si>
  <si>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</si>
  <si>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</si>
  <si>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</si>
  <si>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</si>
  <si>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</si>
  <si>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</si>
  <si>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</si>
  <si>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</si>
  <si>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</si>
  <si>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</si>
  <si>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</si>
  <si>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</si>
  <si>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</si>
  <si>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</si>
  <si>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</si>
  <si>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</si>
  <si>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</si>
  <si>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</si>
  <si>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</si>
  <si>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</si>
  <si>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</si>
  <si>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</si>
  <si>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</si>
  <si>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</si>
  <si>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</si>
  <si>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</si>
  <si>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OTROS: </t>
  </si>
  <si>
    <t xml:space="preserve"> </t>
  </si>
  <si>
    <t>X 15€</t>
  </si>
  <si>
    <t xml:space="preserve">ELEM. DECORATIVOS: </t>
  </si>
  <si>
    <t xml:space="preserve">REVEST.ASCENSORES:  </t>
  </si>
  <si>
    <t xml:space="preserve">PLAZAS: </t>
  </si>
  <si>
    <t xml:space="preserve">REJILLAS VENTILACION: </t>
  </si>
  <si>
    <t>TERRADO, REVEST. ETC</t>
  </si>
  <si>
    <t>ASCENSORES:  2</t>
  </si>
  <si>
    <t>SUELOS:  MARMOL</t>
  </si>
  <si>
    <t>RELLANOS:  1</t>
  </si>
  <si>
    <t>ESTADO SUELO:  MAL</t>
  </si>
  <si>
    <t>TUBOS: DESAGUE</t>
  </si>
  <si>
    <t>PUERTA ACCESO VEHICULOS:METALICA</t>
  </si>
  <si>
    <t>RAMPAS: 2</t>
  </si>
  <si>
    <t>REJILLAS DESAGÜE:  NO</t>
  </si>
  <si>
    <t xml:space="preserve">TAMAÑO: </t>
  </si>
  <si>
    <t>SUELO: ACERA</t>
  </si>
  <si>
    <t>EL DORADO</t>
  </si>
  <si>
    <t xml:space="preserve">PORTAL </t>
  </si>
  <si>
    <t xml:space="preserve">COMPLETO </t>
  </si>
  <si>
    <t>0,5 + 0,5</t>
  </si>
  <si>
    <t>PUERTA PORTAL  Y ESPEJOS</t>
  </si>
  <si>
    <t>VENTANAS , TRAGALUCES Y REJAS</t>
  </si>
  <si>
    <t>HOMBRE</t>
  </si>
  <si>
    <t>LIM. TECHO SALIENTE DEL PORTAL</t>
  </si>
  <si>
    <t>CRISTALIZADO DESCANSILLO DE LAS ESCALERAS</t>
  </si>
  <si>
    <t>CRISTALIZADO PORTAL Y ENTRESUELO</t>
  </si>
  <si>
    <t>HORAS EXTRAS</t>
  </si>
  <si>
    <t>DATOS CONTACTO:     FRANCISCO SALINAS</t>
  </si>
  <si>
    <t>COMUNIDAD :   EL DORADO</t>
  </si>
  <si>
    <t>C/ DR BARRAQUER 21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</si>
  <si>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BLANCO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</si>
  <si>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GRANITO 1/2 ALTURA </t>
    </r>
  </si>
  <si>
    <t>PUERTA:  ACERO INOXIDABLE</t>
  </si>
  <si>
    <t>SOPORTAL:   TECHADO MADERA Y ACERO INOXIDABLE</t>
  </si>
  <si>
    <t>ESPEJOS Y CRISTALES:  2 PEQ Y UN ESPEJO REDONDO SEGURIDAD</t>
  </si>
  <si>
    <t xml:space="preserve">PLANTAS:  5 + SUBIDA+ ENTREPLANTA + BAJADA </t>
  </si>
  <si>
    <t xml:space="preserve">SUELOS:  GRES </t>
  </si>
  <si>
    <t>TAMAÑO:  MUY GRANDES</t>
  </si>
  <si>
    <t>ELEM.TECNICOS:  PLAFONES, LUZ EMERGENCIA Y EXTINTORES</t>
  </si>
  <si>
    <t>PUERTAS CORTAFUEGOS: NO</t>
  </si>
  <si>
    <t>VENTANAS: CORREDERAS, OPACOS Y TRAGALUCES PABEL.</t>
  </si>
  <si>
    <t>OTROS:  HAY PLANTAS DE VECINOS</t>
  </si>
  <si>
    <t>BARANDAS:  METALICA Y PASAMANOS DE MADERA</t>
  </si>
  <si>
    <t xml:space="preserve">VENTANAS:  </t>
  </si>
  <si>
    <t>SUELOS: GRANITO</t>
  </si>
  <si>
    <t>PUERTAS :   METALICAS Y CORTAFUEGOS</t>
  </si>
  <si>
    <t>PLANTAS:   1</t>
  </si>
  <si>
    <t xml:space="preserve">PLANTAS: </t>
  </si>
  <si>
    <t>OTROS: BARANDA DE ACERO INOX.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</si>
</sst>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0" fillId="6" borderId="0" xfId="0" applyFill="1"/>
    <xf numFmtId="0" fontId="4" fillId="6" borderId="1" xfId="0" applyFont="1" applyFill="1" applyBorder="1"/>
    <xf numFmtId="0" fontId="4" fillId="4" borderId="1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40</xdr:row>
      <xdr:rowOff>19050</xdr:rowOff>
    </xdr:from>
    <xdr:to>
      <xdr:col>4</xdr:col>
      <xdr:colOff>676275</xdr:colOff>
      <xdr:row>53</xdr:row>
      <xdr:rowOff>152400</xdr:rowOff>
    </xdr:to>
    <xdr:cxnSp macro="">
      <xdr:nvCxnSpPr>
        <xdr:cNvPr id="4" name="3 Conector recto"/>
        <xdr:cNvCxnSpPr/>
      </xdr:nvCxnSpPr>
      <xdr:spPr>
        <a:xfrm>
          <a:off x="1343025" y="8429625"/>
          <a:ext cx="3295650" cy="28098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5"/>
  <sheetViews>
    <sheetView topLeftCell="A8" zoomScale="80" zoomScaleNormal="80" workbookViewId="0">
      <selection activeCell="Q5" sqref="Q5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26" t="s">
        <v>18</v>
      </c>
      <c r="E2" s="26"/>
      <c r="F2" s="26"/>
      <c r="G2" s="26"/>
      <c r="H2" s="26"/>
    </row>
    <row r="3" spans="2:11" ht="20.25" customHeight="1">
      <c r="D3" s="26"/>
      <c r="E3" s="26"/>
      <c r="F3" s="26"/>
      <c r="G3" s="26"/>
      <c r="H3" s="26"/>
    </row>
    <row r="4" spans="2:11" ht="20.25" customHeight="1">
      <c r="B4" s="5" t="s">
        <v>19</v>
      </c>
      <c r="C4" s="27" t="s">
        <v>51</v>
      </c>
      <c r="D4" s="27"/>
      <c r="E4" s="27"/>
      <c r="F4" s="27"/>
      <c r="G4" s="27"/>
      <c r="H4" s="27"/>
      <c r="I4" s="27"/>
      <c r="J4" s="27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>
      <c r="B7" s="3" t="s">
        <v>52</v>
      </c>
      <c r="C7" s="6" t="s">
        <v>54</v>
      </c>
      <c r="D7" s="6"/>
      <c r="E7" s="6"/>
      <c r="F7" s="6"/>
      <c r="G7" s="6"/>
      <c r="H7" s="6"/>
      <c r="I7" s="6"/>
      <c r="J7" s="6"/>
    </row>
    <row r="8" spans="2:11" ht="20.25" customHeight="1">
      <c r="B8" s="3" t="s">
        <v>53</v>
      </c>
      <c r="C8" s="6">
        <v>3</v>
      </c>
      <c r="D8" s="6"/>
      <c r="E8" s="6"/>
      <c r="F8" s="6"/>
      <c r="G8" s="6"/>
      <c r="H8" s="6"/>
      <c r="I8" s="6"/>
      <c r="J8" s="6"/>
    </row>
    <row r="9" spans="2:11" ht="20.25" customHeight="1">
      <c r="B9" s="3" t="s">
        <v>55</v>
      </c>
      <c r="C9" s="6"/>
      <c r="D9" s="6"/>
      <c r="E9" s="6">
        <v>0.75</v>
      </c>
      <c r="F9" s="6"/>
      <c r="G9" s="6"/>
      <c r="H9" s="6"/>
      <c r="I9" s="6"/>
      <c r="J9" s="6"/>
    </row>
    <row r="10" spans="2:11" ht="20.25" customHeight="1">
      <c r="B10" s="3" t="s">
        <v>56</v>
      </c>
      <c r="C10" s="6"/>
      <c r="D10" s="6"/>
      <c r="E10" s="6"/>
      <c r="F10" s="6"/>
      <c r="G10" s="24">
        <v>6</v>
      </c>
      <c r="H10" s="6"/>
      <c r="I10" s="6"/>
      <c r="J10" s="6"/>
      <c r="K10" s="23" t="s">
        <v>57</v>
      </c>
    </row>
    <row r="11" spans="2:11" ht="20.25" customHeight="1">
      <c r="B11" s="3" t="s">
        <v>60</v>
      </c>
      <c r="C11" s="6"/>
      <c r="D11" s="6"/>
      <c r="E11" s="6"/>
      <c r="F11" s="6"/>
      <c r="G11" s="25"/>
      <c r="H11" s="6"/>
      <c r="I11" s="24">
        <v>4</v>
      </c>
      <c r="J11" s="6"/>
      <c r="K11" s="23"/>
    </row>
    <row r="12" spans="2:11" ht="20.25" customHeight="1">
      <c r="B12" s="3" t="s">
        <v>59</v>
      </c>
      <c r="C12" s="6"/>
      <c r="D12" s="6"/>
      <c r="E12" s="9"/>
      <c r="F12" s="6"/>
      <c r="G12" s="6"/>
      <c r="H12" s="6"/>
      <c r="I12" s="6"/>
      <c r="J12" s="24">
        <v>4</v>
      </c>
    </row>
    <row r="13" spans="2:11" ht="20.25" customHeight="1">
      <c r="B13" s="3" t="s">
        <v>40</v>
      </c>
      <c r="C13" s="6"/>
      <c r="D13" s="6"/>
      <c r="E13" s="6"/>
      <c r="F13" s="6"/>
      <c r="G13" s="6"/>
      <c r="H13" s="6"/>
      <c r="I13" s="6">
        <v>1</v>
      </c>
      <c r="J13" s="6"/>
    </row>
    <row r="14" spans="2:11" ht="20.25" customHeight="1">
      <c r="B14" s="3" t="s">
        <v>58</v>
      </c>
      <c r="C14" s="6"/>
      <c r="D14" s="6"/>
      <c r="E14" s="22"/>
      <c r="F14" s="6"/>
      <c r="G14" s="6"/>
      <c r="H14" s="6"/>
      <c r="I14" s="24">
        <v>1</v>
      </c>
      <c r="J14" s="6"/>
    </row>
    <row r="15" spans="2:11" ht="20.25" customHeight="1">
      <c r="B15" s="3" t="s">
        <v>61</v>
      </c>
      <c r="C15" s="6"/>
      <c r="D15" s="6"/>
      <c r="E15" s="6"/>
      <c r="F15" s="6"/>
      <c r="G15" s="6"/>
      <c r="H15" s="6"/>
      <c r="I15" s="6"/>
      <c r="J15" s="6">
        <v>4</v>
      </c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6"/>
      <c r="D18" s="6"/>
      <c r="E18" s="6"/>
      <c r="F18" s="6"/>
      <c r="G18" s="6"/>
      <c r="H18" s="6"/>
      <c r="I18" s="6"/>
      <c r="J18" s="6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3"/>
      <c r="C20" s="1"/>
      <c r="D20" s="1"/>
      <c r="E20" s="1"/>
      <c r="F20" s="1"/>
      <c r="G20" s="1"/>
      <c r="H20" s="1"/>
      <c r="I20" s="1"/>
      <c r="J20" s="1"/>
    </row>
    <row r="21" spans="2:10" ht="20.25" customHeight="1">
      <c r="B21" s="4"/>
    </row>
    <row r="22" spans="2:10" ht="20.25" customHeight="1">
      <c r="B22" s="2" t="s">
        <v>16</v>
      </c>
      <c r="C22" s="1"/>
      <c r="D22" s="1"/>
      <c r="E22" s="1" t="e">
        <f>SUM(E7+E8+E9+E10+#REF!+E13)</f>
        <v>#REF!</v>
      </c>
      <c r="F22" s="1"/>
      <c r="G22" s="1"/>
      <c r="H22" s="1"/>
      <c r="I22" s="1"/>
      <c r="J22" s="1"/>
    </row>
    <row r="23" spans="2:10" ht="20.25" customHeight="1" thickBot="1">
      <c r="B23" s="2" t="s">
        <v>17</v>
      </c>
      <c r="C23" s="1"/>
      <c r="D23" s="8"/>
      <c r="E23" s="16">
        <f>SUM(E12+E15)</f>
        <v>0</v>
      </c>
      <c r="F23" s="8"/>
      <c r="G23" s="8"/>
      <c r="H23" s="8"/>
      <c r="I23" s="1"/>
      <c r="J23" s="1"/>
    </row>
    <row r="24" spans="2:10" ht="20.25" customHeight="1" thickBot="1">
      <c r="D24" s="13"/>
      <c r="E24" s="17" t="e">
        <f>SUM(E22:E23)</f>
        <v>#REF!</v>
      </c>
      <c r="F24" s="14" t="s">
        <v>20</v>
      </c>
      <c r="G24" s="14" t="e">
        <f>E24*13.5</f>
        <v>#REF!</v>
      </c>
      <c r="H24" s="15"/>
    </row>
    <row r="25" spans="2:10" ht="20.25" customHeight="1" thickBot="1">
      <c r="D25" s="10"/>
      <c r="E25" s="11"/>
      <c r="F25" s="11" t="s">
        <v>21</v>
      </c>
      <c r="G25" s="11" t="e">
        <f>E24*13.8</f>
        <v>#REF!</v>
      </c>
      <c r="H25" s="12"/>
      <c r="I25" t="s">
        <v>23</v>
      </c>
    </row>
    <row r="26" spans="2:10" ht="20.25" customHeight="1">
      <c r="E26" s="7"/>
      <c r="F26" s="18" t="s">
        <v>22</v>
      </c>
      <c r="G26" s="19" t="e">
        <f>E24*14.5</f>
        <v>#REF!</v>
      </c>
    </row>
    <row r="27" spans="2:10" ht="20.25" hidden="1" customHeight="1">
      <c r="F27" s="18" t="s">
        <v>22</v>
      </c>
      <c r="G27" s="19">
        <f t="shared" ref="G27:G30" si="0">E25*14.5</f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hidden="1" customHeight="1">
      <c r="F30" s="18" t="s">
        <v>22</v>
      </c>
      <c r="G30" s="19">
        <f t="shared" si="0"/>
        <v>0</v>
      </c>
    </row>
    <row r="31" spans="2:10" ht="20.25" customHeight="1">
      <c r="F31" s="18" t="s">
        <v>35</v>
      </c>
      <c r="G31" s="19" t="e">
        <f>E24*15</f>
        <v>#REF!</v>
      </c>
    </row>
    <row r="32" spans="2:10" ht="20.25" customHeight="1">
      <c r="D32" s="26" t="s">
        <v>18</v>
      </c>
      <c r="E32" s="26"/>
      <c r="F32" s="26"/>
      <c r="G32" s="26"/>
      <c r="H32" s="26"/>
    </row>
    <row r="33" spans="2:10" ht="20.25" customHeight="1">
      <c r="D33" s="26"/>
      <c r="E33" s="26"/>
      <c r="F33" s="26"/>
      <c r="G33" s="26"/>
      <c r="H33" s="26"/>
    </row>
    <row r="34" spans="2:10" ht="20.25" customHeight="1">
      <c r="B34" s="5" t="s">
        <v>19</v>
      </c>
      <c r="C34" s="28" t="s">
        <v>34</v>
      </c>
      <c r="D34" s="28"/>
      <c r="E34" s="28"/>
      <c r="F34" s="28"/>
      <c r="G34" s="28"/>
      <c r="H34" s="28"/>
      <c r="I34" s="28"/>
      <c r="J34" s="28"/>
    </row>
    <row r="35" spans="2:10" ht="20.25" customHeight="1">
      <c r="F35" s="21" t="s">
        <v>24</v>
      </c>
    </row>
    <row r="36" spans="2:10" ht="20.25" customHeight="1">
      <c r="B36" s="2"/>
      <c r="C36" s="2" t="s">
        <v>0</v>
      </c>
      <c r="D36" s="2" t="s">
        <v>1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7</v>
      </c>
    </row>
    <row r="37" spans="2:10" ht="20.25" customHeight="1">
      <c r="B37" s="3" t="s">
        <v>8</v>
      </c>
      <c r="C37" s="20" t="s">
        <v>34</v>
      </c>
      <c r="D37" s="20"/>
      <c r="E37" s="20" t="s">
        <v>34</v>
      </c>
      <c r="F37" s="20"/>
      <c r="G37" s="20"/>
      <c r="H37" s="20"/>
      <c r="I37" s="20"/>
      <c r="J37" s="20"/>
    </row>
    <row r="38" spans="2:10" ht="20.25" customHeight="1">
      <c r="B38" s="3" t="s">
        <v>9</v>
      </c>
      <c r="C38" s="20" t="s">
        <v>34</v>
      </c>
      <c r="D38" s="20"/>
      <c r="E38" s="20" t="s">
        <v>34</v>
      </c>
      <c r="F38" s="20"/>
      <c r="G38" s="20"/>
      <c r="H38" s="20"/>
      <c r="I38" s="20"/>
      <c r="J38" s="20"/>
    </row>
    <row r="39" spans="2:10" ht="20.25" customHeight="1">
      <c r="B39" s="3" t="s">
        <v>12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14</v>
      </c>
      <c r="C40" s="20"/>
      <c r="D40" s="20"/>
      <c r="E40" s="20"/>
      <c r="F40" s="20"/>
      <c r="G40" s="20"/>
      <c r="H40" s="20"/>
      <c r="I40" s="20"/>
      <c r="J40" s="20"/>
    </row>
    <row r="41" spans="2:10" ht="20.25" customHeight="1">
      <c r="B41" s="3" t="s">
        <v>11</v>
      </c>
      <c r="C41" s="20"/>
      <c r="D41" s="20"/>
      <c r="E41" s="20" t="s">
        <v>34</v>
      </c>
      <c r="F41" s="20"/>
      <c r="G41" s="20"/>
      <c r="H41" s="20"/>
      <c r="I41" s="20"/>
      <c r="J41" s="20" t="s">
        <v>34</v>
      </c>
    </row>
    <row r="42" spans="2:10" ht="20.25" customHeight="1">
      <c r="B42" s="3" t="s">
        <v>10</v>
      </c>
      <c r="C42" s="20"/>
      <c r="D42" s="20"/>
      <c r="E42" s="20" t="s">
        <v>34</v>
      </c>
      <c r="F42" s="20"/>
      <c r="G42" s="20" t="s">
        <v>34</v>
      </c>
      <c r="H42" s="20"/>
      <c r="I42" s="20"/>
      <c r="J42" s="20"/>
    </row>
    <row r="43" spans="2:10" ht="20.25" customHeight="1">
      <c r="B43" s="3" t="s">
        <v>13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15</v>
      </c>
      <c r="C44" s="20"/>
      <c r="D44" s="20"/>
      <c r="E44" s="20" t="s">
        <v>34</v>
      </c>
      <c r="F44" s="20"/>
      <c r="G44" s="20" t="s">
        <v>34</v>
      </c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hidden="1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4"/>
      <c r="C50" s="7"/>
      <c r="D50" s="7"/>
      <c r="E50" s="7"/>
      <c r="F50" s="7"/>
      <c r="G50" s="7"/>
      <c r="H50" s="7"/>
      <c r="I50" s="7"/>
      <c r="J50" s="7"/>
    </row>
    <row r="51" spans="2:10" ht="20.25" customHeight="1">
      <c r="B51" s="2" t="s">
        <v>16</v>
      </c>
      <c r="C51" s="20"/>
      <c r="D51" s="20"/>
      <c r="E51" s="20" t="e">
        <f>E37+E38</f>
        <v>#VALUE!</v>
      </c>
      <c r="F51" s="20"/>
      <c r="G51" s="20"/>
      <c r="H51" s="20"/>
      <c r="I51" s="20"/>
      <c r="J51" s="20"/>
    </row>
    <row r="52" spans="2:10" ht="20.25" customHeight="1" thickBot="1">
      <c r="B52" s="2" t="s">
        <v>17</v>
      </c>
      <c r="C52" s="20"/>
      <c r="D52" s="20"/>
      <c r="E52" s="20" t="e">
        <f>E41+E42+E44</f>
        <v>#VALUE!</v>
      </c>
      <c r="F52" s="20"/>
      <c r="G52" s="20"/>
      <c r="H52" s="20"/>
      <c r="I52" s="20"/>
      <c r="J52" s="20"/>
    </row>
    <row r="53" spans="2:10" ht="20.25" customHeight="1" thickBot="1">
      <c r="C53" s="7"/>
      <c r="D53" s="13"/>
      <c r="E53" s="17" t="e">
        <f>SUM(E51:E52)</f>
        <v>#VALUE!</v>
      </c>
      <c r="F53" s="14" t="s">
        <v>20</v>
      </c>
      <c r="G53" s="14" t="e">
        <f>E53*13.5</f>
        <v>#VALUE!</v>
      </c>
      <c r="H53" s="15"/>
      <c r="I53" s="7"/>
      <c r="J53" s="7"/>
    </row>
    <row r="54" spans="2:10" ht="20.25" customHeight="1" thickBot="1">
      <c r="C54" s="7"/>
      <c r="D54" s="10"/>
      <c r="E54" s="11"/>
      <c r="F54" s="11" t="s">
        <v>21</v>
      </c>
      <c r="G54" s="11" t="e">
        <f>E53*13.8</f>
        <v>#VALUE!</v>
      </c>
      <c r="H54" s="12"/>
      <c r="I54" s="7" t="s">
        <v>23</v>
      </c>
      <c r="J54" s="7"/>
    </row>
    <row r="55" spans="2:10" ht="20.25" customHeight="1">
      <c r="C55" s="7"/>
      <c r="E55" s="7"/>
      <c r="F55" s="18" t="s">
        <v>22</v>
      </c>
      <c r="G55" s="19" t="e">
        <f>E53*14.5</f>
        <v>#VALUE!</v>
      </c>
      <c r="I55" s="7"/>
      <c r="J55" s="7"/>
    </row>
  </sheetData>
  <mergeCells count="4">
    <mergeCell ref="D2:H3"/>
    <mergeCell ref="C4:J4"/>
    <mergeCell ref="D32:H33"/>
    <mergeCell ref="C34:J34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A37" sqref="A37:F3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5" t="s">
        <v>62</v>
      </c>
      <c r="B2" s="36"/>
      <c r="C2" s="36"/>
      <c r="D2" s="36"/>
      <c r="E2" s="36"/>
      <c r="F2" s="37"/>
    </row>
    <row r="3" spans="1:6" ht="16.5" thickBot="1">
      <c r="A3" s="35" t="s">
        <v>63</v>
      </c>
      <c r="B3" s="36"/>
      <c r="C3" s="36"/>
      <c r="D3" s="36"/>
      <c r="E3" s="36"/>
      <c r="F3" s="37"/>
    </row>
    <row r="4" spans="1:6" ht="16.5" thickBot="1">
      <c r="A4" s="35" t="s">
        <v>64</v>
      </c>
      <c r="B4" s="36"/>
      <c r="C4" s="36"/>
      <c r="D4" s="36"/>
      <c r="E4" s="36"/>
      <c r="F4" s="37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9" t="s">
        <v>65</v>
      </c>
      <c r="B7" s="30"/>
      <c r="C7" s="30"/>
      <c r="D7" s="30"/>
      <c r="E7" s="30"/>
      <c r="F7" s="31"/>
    </row>
    <row r="8" spans="1:6" ht="15.75" thickBot="1">
      <c r="A8" s="29" t="s">
        <v>66</v>
      </c>
      <c r="B8" s="30"/>
      <c r="C8" s="30"/>
      <c r="D8" s="30"/>
      <c r="E8" s="30"/>
      <c r="F8" s="31"/>
    </row>
    <row r="9" spans="1:6" ht="15.75" thickBot="1">
      <c r="A9" s="29" t="s">
        <v>41</v>
      </c>
      <c r="B9" s="30"/>
      <c r="C9" s="30"/>
      <c r="D9" s="30"/>
      <c r="E9" s="30"/>
      <c r="F9" s="31"/>
    </row>
    <row r="10" spans="1:6" ht="15.75" thickBot="1">
      <c r="A10" s="29" t="s">
        <v>69</v>
      </c>
      <c r="B10" s="30"/>
      <c r="C10" s="30"/>
      <c r="D10" s="30"/>
      <c r="E10" s="30"/>
      <c r="F10" s="31"/>
    </row>
    <row r="11" spans="1:6" ht="15.75" thickBot="1">
      <c r="A11" s="29" t="s">
        <v>67</v>
      </c>
      <c r="B11" s="30"/>
      <c r="C11" s="30"/>
      <c r="D11" s="30"/>
      <c r="E11" s="30"/>
      <c r="F11" s="31"/>
    </row>
    <row r="12" spans="1:6" ht="15.75" thickBot="1">
      <c r="A12" s="29" t="s">
        <v>36</v>
      </c>
      <c r="B12" s="30"/>
      <c r="C12" s="30"/>
      <c r="D12" s="30"/>
      <c r="E12" s="30"/>
      <c r="F12" s="31"/>
    </row>
    <row r="13" spans="1:6" ht="15.75" thickBot="1">
      <c r="A13" s="29" t="s">
        <v>68</v>
      </c>
      <c r="B13" s="30"/>
      <c r="C13" s="30"/>
      <c r="D13" s="30"/>
      <c r="E13" s="30"/>
      <c r="F13" s="31"/>
    </row>
    <row r="14" spans="1:6" ht="15.75" thickBot="1">
      <c r="A14" s="29" t="s">
        <v>33</v>
      </c>
      <c r="B14" s="30"/>
      <c r="C14" s="30"/>
      <c r="D14" s="30"/>
      <c r="E14" s="30"/>
      <c r="F14" s="31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9" t="s">
        <v>70</v>
      </c>
      <c r="B17" s="30"/>
      <c r="C17" s="30"/>
      <c r="D17" s="30"/>
      <c r="E17" s="30"/>
      <c r="F17" s="31"/>
    </row>
    <row r="18" spans="1:6" ht="15.75" thickBot="1">
      <c r="A18" s="29" t="s">
        <v>71</v>
      </c>
      <c r="B18" s="30"/>
      <c r="C18" s="30"/>
      <c r="D18" s="30"/>
      <c r="E18" s="30"/>
      <c r="F18" s="31"/>
    </row>
    <row r="19" spans="1:6" ht="15.75" thickBot="1">
      <c r="A19" s="29" t="s">
        <v>72</v>
      </c>
      <c r="B19" s="30"/>
      <c r="C19" s="30"/>
      <c r="D19" s="30"/>
      <c r="E19" s="30"/>
      <c r="F19" s="31"/>
    </row>
    <row r="20" spans="1:6" ht="15.75" thickBot="1">
      <c r="A20" s="29" t="s">
        <v>73</v>
      </c>
      <c r="B20" s="30"/>
      <c r="C20" s="30"/>
      <c r="D20" s="30"/>
      <c r="E20" s="30"/>
      <c r="F20" s="31"/>
    </row>
    <row r="21" spans="1:6" ht="15.75" thickBot="1">
      <c r="A21" s="29" t="s">
        <v>74</v>
      </c>
      <c r="B21" s="30"/>
      <c r="C21" s="30"/>
      <c r="D21" s="30"/>
      <c r="E21" s="30"/>
      <c r="F21" s="31"/>
    </row>
    <row r="22" spans="1:6" ht="15.75" thickBot="1">
      <c r="A22" s="29" t="s">
        <v>75</v>
      </c>
      <c r="B22" s="30"/>
      <c r="C22" s="30"/>
      <c r="D22" s="30"/>
      <c r="E22" s="30"/>
      <c r="F22" s="31"/>
    </row>
    <row r="23" spans="1:6" ht="15.75" thickBot="1">
      <c r="A23" s="29" t="s">
        <v>37</v>
      </c>
      <c r="B23" s="30"/>
      <c r="C23" s="30"/>
      <c r="D23" s="30"/>
      <c r="E23" s="30"/>
      <c r="F23" s="31"/>
    </row>
    <row r="24" spans="1:6" ht="15.75" thickBot="1">
      <c r="A24" s="29" t="s">
        <v>76</v>
      </c>
      <c r="B24" s="30"/>
      <c r="C24" s="30"/>
      <c r="D24" s="30"/>
      <c r="E24" s="30"/>
      <c r="F24" s="31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9" t="s">
        <v>42</v>
      </c>
      <c r="B27" s="30"/>
      <c r="C27" s="30"/>
      <c r="D27" s="30"/>
      <c r="E27" s="30"/>
      <c r="F27" s="31"/>
    </row>
    <row r="28" spans="1:6" ht="15.75" thickBot="1">
      <c r="A28" s="29" t="s">
        <v>77</v>
      </c>
      <c r="B28" s="30"/>
      <c r="C28" s="30"/>
      <c r="D28" s="30"/>
      <c r="E28" s="30"/>
      <c r="F28" s="31"/>
    </row>
    <row r="29" spans="1:6" ht="15.75" thickBot="1">
      <c r="A29" s="29" t="s">
        <v>78</v>
      </c>
      <c r="B29" s="30"/>
      <c r="C29" s="30"/>
      <c r="D29" s="30"/>
      <c r="E29" s="30"/>
      <c r="F29" s="31"/>
    </row>
    <row r="30" spans="1:6" ht="15.75" thickBot="1">
      <c r="A30" s="29" t="s">
        <v>26</v>
      </c>
      <c r="B30" s="30"/>
      <c r="C30" s="30"/>
      <c r="D30" s="30"/>
      <c r="E30" s="30"/>
      <c r="F30" s="31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9" t="s">
        <v>79</v>
      </c>
      <c r="B33" s="30"/>
      <c r="C33" s="30"/>
      <c r="D33" s="30"/>
      <c r="E33" s="30"/>
      <c r="F33" s="31"/>
    </row>
    <row r="34" spans="1:6" ht="15.75" thickBot="1">
      <c r="A34" s="29" t="s">
        <v>43</v>
      </c>
      <c r="B34" s="30"/>
      <c r="C34" s="30"/>
      <c r="D34" s="30"/>
      <c r="E34" s="30"/>
      <c r="F34" s="31"/>
    </row>
    <row r="35" spans="1:6" ht="15.75" thickBot="1">
      <c r="A35" s="29" t="s">
        <v>80</v>
      </c>
      <c r="B35" s="30"/>
      <c r="C35" s="30"/>
      <c r="D35" s="30"/>
      <c r="E35" s="30"/>
      <c r="F35" s="31"/>
    </row>
    <row r="36" spans="1:6" ht="15.75" thickBot="1">
      <c r="A36" s="29" t="s">
        <v>81</v>
      </c>
      <c r="B36" s="30"/>
      <c r="C36" s="30"/>
      <c r="D36" s="30"/>
      <c r="E36" s="30"/>
      <c r="F36" s="31"/>
    </row>
    <row r="37" spans="1:6" ht="15.75" thickBot="1">
      <c r="A37" s="29" t="s">
        <v>83</v>
      </c>
      <c r="B37" s="30"/>
      <c r="C37" s="30"/>
      <c r="D37" s="30"/>
      <c r="E37" s="30"/>
      <c r="F37" s="31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9" t="s">
        <v>82</v>
      </c>
      <c r="B40" s="30"/>
      <c r="C40" s="30"/>
      <c r="D40" s="30"/>
      <c r="E40" s="30"/>
      <c r="F40" s="31"/>
    </row>
    <row r="41" spans="1:6" ht="15.75" thickBot="1">
      <c r="A41" s="29" t="s">
        <v>38</v>
      </c>
      <c r="B41" s="30"/>
      <c r="C41" s="30"/>
      <c r="D41" s="30"/>
      <c r="E41" s="30"/>
      <c r="F41" s="31"/>
    </row>
    <row r="42" spans="1:6" ht="15.75" thickBot="1">
      <c r="A42" s="29" t="s">
        <v>44</v>
      </c>
      <c r="B42" s="30"/>
      <c r="C42" s="30"/>
      <c r="D42" s="30"/>
      <c r="E42" s="30"/>
      <c r="F42" s="31"/>
    </row>
    <row r="43" spans="1:6" ht="15.75" thickBot="1">
      <c r="A43" s="29" t="s">
        <v>45</v>
      </c>
      <c r="B43" s="30"/>
      <c r="C43" s="30"/>
      <c r="D43" s="30"/>
      <c r="E43" s="30"/>
      <c r="F43" s="31"/>
    </row>
    <row r="44" spans="1:6" ht="15.75" thickBot="1">
      <c r="A44" s="29" t="s">
        <v>39</v>
      </c>
      <c r="B44" s="30"/>
      <c r="C44" s="30"/>
      <c r="D44" s="30"/>
      <c r="E44" s="30"/>
      <c r="F44" s="31"/>
    </row>
    <row r="45" spans="1:6" ht="15.75" thickBot="1">
      <c r="A45" s="29" t="s">
        <v>46</v>
      </c>
      <c r="B45" s="30"/>
      <c r="C45" s="30"/>
      <c r="D45" s="30"/>
      <c r="E45" s="30"/>
      <c r="F45" s="31"/>
    </row>
    <row r="46" spans="1:6" ht="15.75" thickBot="1">
      <c r="A46" s="29" t="s">
        <v>47</v>
      </c>
      <c r="B46" s="30"/>
      <c r="C46" s="30"/>
      <c r="D46" s="30"/>
      <c r="E46" s="30"/>
      <c r="F46" s="31"/>
    </row>
    <row r="47" spans="1:6" ht="15.75" thickBot="1">
      <c r="A47" s="29" t="s">
        <v>48</v>
      </c>
      <c r="B47" s="30"/>
      <c r="C47" s="30"/>
      <c r="D47" s="30"/>
      <c r="E47" s="30"/>
      <c r="F47" s="31"/>
    </row>
    <row r="48" spans="1:6" ht="15.75" thickBot="1">
      <c r="A48" s="29" t="s">
        <v>26</v>
      </c>
      <c r="B48" s="30"/>
      <c r="C48" s="30"/>
      <c r="D48" s="30"/>
      <c r="E48" s="30"/>
      <c r="F48" s="31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9" t="s">
        <v>49</v>
      </c>
      <c r="B51" s="30"/>
      <c r="C51" s="30"/>
      <c r="D51" s="30"/>
      <c r="E51" s="30"/>
      <c r="F51" s="31"/>
    </row>
    <row r="52" spans="1:6" ht="15.75" thickBot="1">
      <c r="A52" s="29" t="s">
        <v>50</v>
      </c>
      <c r="B52" s="30"/>
      <c r="C52" s="30"/>
      <c r="D52" s="30"/>
      <c r="E52" s="30"/>
      <c r="F52" s="31"/>
    </row>
    <row r="53" spans="1:6" ht="15.75" thickBot="1">
      <c r="A53" s="29" t="s">
        <v>31</v>
      </c>
      <c r="B53" s="30"/>
      <c r="C53" s="30"/>
      <c r="D53" s="30"/>
      <c r="E53" s="30"/>
      <c r="F53" s="31"/>
    </row>
    <row r="54" spans="1:6" ht="15.75" thickBot="1">
      <c r="A54" s="29" t="s">
        <v>32</v>
      </c>
      <c r="B54" s="30"/>
      <c r="C54" s="30"/>
      <c r="D54" s="30"/>
      <c r="E54" s="30"/>
      <c r="F54" s="31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2018-01-22T08:39:05Z</dcterms:modified>
</cp:coreProperties>
</file>