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UBRE A MONICA 17,05,2019" sheetId="11" r:id="rId1"/>
    <sheet name="CUBRE A MARIA JOSE 16,04,2019" sheetId="10" r:id="rId2"/>
    <sheet name="CUBRE A Mª JOSE 02,11,18" sheetId="9" r:id="rId3"/>
    <sheet name="PLANNING GARAJE EURO" sheetId="8" r:id="rId4"/>
    <sheet name="PLANNING VERANO 15,06,2018" sheetId="5" r:id="rId5"/>
    <sheet name="CUBRE A MARGA 15,06,2018" sheetId="7" r:id="rId6"/>
    <sheet name="CUBRE A M JOSE GOMEZ " sheetId="6" r:id="rId7"/>
    <sheet name="CUBRE A DULCE 02,04,2018" sheetId="4" r:id="rId8"/>
    <sheet name="CUBRE A FINA 01,12,2017" sheetId="1" r:id="rId9"/>
    <sheet name="CUBRE A FINA 12,02,2018" sheetId="2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1" l="1"/>
  <c r="K6" i="11"/>
  <c r="I6" i="11"/>
  <c r="G6" i="11"/>
  <c r="E6" i="11"/>
  <c r="C6" i="11"/>
  <c r="A6" i="11"/>
  <c r="N5" i="11"/>
  <c r="N6" i="11" s="1"/>
  <c r="M6" i="10" l="1"/>
  <c r="K6" i="10"/>
  <c r="I6" i="10"/>
  <c r="G6" i="10"/>
  <c r="E6" i="10"/>
  <c r="C6" i="10"/>
  <c r="A6" i="10"/>
  <c r="N4" i="10"/>
  <c r="N6" i="10" s="1"/>
  <c r="M6" i="9" l="1"/>
  <c r="K6" i="9"/>
  <c r="I6" i="9"/>
  <c r="G6" i="9"/>
  <c r="E6" i="9"/>
  <c r="C6" i="9"/>
  <c r="A6" i="9"/>
  <c r="N4" i="9"/>
  <c r="N6" i="9" s="1"/>
  <c r="F8" i="7" l="1"/>
  <c r="M5" i="7" l="1"/>
  <c r="K5" i="7"/>
  <c r="I5" i="7"/>
  <c r="G5" i="7"/>
  <c r="E5" i="7"/>
  <c r="C5" i="7"/>
  <c r="A5" i="7"/>
  <c r="N4" i="7"/>
  <c r="N5" i="7" s="1"/>
  <c r="M9" i="6" l="1"/>
  <c r="K9" i="6"/>
  <c r="I9" i="6"/>
  <c r="G9" i="6"/>
  <c r="E9" i="6"/>
  <c r="C9" i="6"/>
  <c r="A9" i="6"/>
  <c r="N7" i="6"/>
  <c r="N5" i="6"/>
  <c r="N9" i="6" s="1"/>
  <c r="M7" i="5" l="1"/>
  <c r="K7" i="5"/>
  <c r="I7" i="5"/>
  <c r="G7" i="5"/>
  <c r="E7" i="5"/>
  <c r="C7" i="5"/>
  <c r="A7" i="5"/>
  <c r="N5" i="5"/>
  <c r="N7" i="5" s="1"/>
</calcChain>
</file>

<file path=xl/sharedStrings.xml><?xml version="1.0" encoding="utf-8"?>
<sst xmlns="http://schemas.openxmlformats.org/spreadsheetml/2006/main" count="179" uniqueCount="41">
  <si>
    <t>EDF. C/ ZURGENA, 23</t>
  </si>
  <si>
    <t>COMPLETO</t>
  </si>
  <si>
    <t>PORTAL</t>
  </si>
  <si>
    <t>LUNES</t>
  </si>
  <si>
    <t>MARTES</t>
  </si>
  <si>
    <t>MIERCOLES</t>
  </si>
  <si>
    <t>JUEVES</t>
  </si>
  <si>
    <t>VIERNES</t>
  </si>
  <si>
    <t>SABADO</t>
  </si>
  <si>
    <t>ALMUDENA PEREZ TORRES</t>
  </si>
  <si>
    <t>MIÉRCOLES</t>
  </si>
  <si>
    <t>H. CLIENTE</t>
  </si>
  <si>
    <t>BALCÓN DE LA LUZ</t>
  </si>
  <si>
    <t>COMPLETO 4,42H</t>
  </si>
  <si>
    <t>PORTAL+ ZONAS EXTERIORES 0,4</t>
  </si>
  <si>
    <t>PORTAL+BAJADA   0,6</t>
  </si>
  <si>
    <t>HORAS</t>
  </si>
  <si>
    <t>H.</t>
  </si>
  <si>
    <t>SÁB</t>
  </si>
  <si>
    <t>TOTAL</t>
  </si>
  <si>
    <t>LÓPEMAR II</t>
  </si>
  <si>
    <t xml:space="preserve">Planning de trabajo entregado a la Trabajadora el </t>
  </si>
  <si>
    <t>Recibe la Trabajadora ALMUDENA PEREZ TORRES</t>
  </si>
  <si>
    <t xml:space="preserve">Firma : </t>
  </si>
  <si>
    <t>EURO I BLOQUE II</t>
  </si>
  <si>
    <t>RSDAL.EURO II PORTAL III</t>
  </si>
  <si>
    <t xml:space="preserve">PORTAL </t>
  </si>
  <si>
    <t>CUBRE A MªJOSE GOMEZ DEL 17 AL 30 DE ABRIL 2018</t>
  </si>
  <si>
    <t>LOPEMAR I</t>
  </si>
  <si>
    <t xml:space="preserve">            Planning de trabajo entregado a la Trabajadora el </t>
  </si>
  <si>
    <t>16,05,2018</t>
  </si>
  <si>
    <t xml:space="preserve">         Recibe la Trabajadora </t>
  </si>
  <si>
    <t xml:space="preserve">COMPLETO </t>
  </si>
  <si>
    <t>CUBRE A MARGA DEL 15 AL 30 DE JUNIO 2018</t>
  </si>
  <si>
    <t>15,06,2018</t>
  </si>
  <si>
    <t>SEMANAL 0,33H</t>
  </si>
  <si>
    <t>GARAJE EURO II</t>
  </si>
  <si>
    <t xml:space="preserve"> </t>
  </si>
  <si>
    <t>CUBRE A MARIA JOSE EL DIA 02,11,2018</t>
  </si>
  <si>
    <t>RSADL EURO II PORTAL V</t>
  </si>
  <si>
    <t xml:space="preserve">CUBRE A MONICA RODRIGUEZ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</si>
</sst>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0" fontId="3" fillId="2" borderId="3" xfId="0" applyFont="1" applyFill="1" applyBorder="1"/>
    <xf numFmtId="0" fontId="3" fillId="2" borderId="3" xfId="0" applyFont="1" applyFill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Fill="1" applyBorder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2" borderId="3" xfId="0" applyFont="1" applyFill="1" applyBorder="1"/>
    <xf numFmtId="0" fontId="4" fillId="2" borderId="3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4" fillId="0" borderId="2" xfId="0" applyFont="1" applyBorder="1"/>
    <xf numFmtId="0" fontId="5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2" borderId="0" xfId="0" applyFont="1" applyFill="1"/>
    <xf numFmtId="0" fontId="4" fillId="0" borderId="2" xfId="0" applyFont="1" applyBorder="1" applyAlignment="1">
      <alignment wrapText="1"/>
    </xf>
    <xf numFmtId="0" fontId="4" fillId="2" borderId="2" xfId="0" applyFont="1" applyFill="1" applyBorder="1" applyAlignment="1">
      <alignment horizontal="right"/>
    </xf>
    <xf numFmtId="0" fontId="4" fillId="0" borderId="0" xfId="0" applyFont="1" applyFill="1" applyBorder="1"/>
    <xf numFmtId="2" fontId="6" fillId="0" borderId="0" xfId="0" applyNumberFormat="1" applyFont="1"/>
    <xf numFmtId="2" fontId="4" fillId="0" borderId="0" xfId="0" applyNumberFormat="1" applyFont="1"/>
    <xf numFmtId="0" fontId="4" fillId="0" borderId="1" xfId="0" applyFont="1" applyBorder="1"/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4" fillId="2" borderId="5" xfId="0" applyFont="1" applyFill="1" applyBorder="1"/>
    <xf numFmtId="0" fontId="4" fillId="0" borderId="5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/>
    <xf numFmtId="14" fontId="3" fillId="0" borderId="0" xfId="0" applyNumberFormat="1" applyFont="1" applyAlignment="1">
      <alignment wrapText="1"/>
    </xf>
    <xf numFmtId="2" fontId="3" fillId="0" borderId="0" xfId="0" applyNumberFormat="1" applyFont="1"/>
    <xf numFmtId="2" fontId="8" fillId="0" borderId="0" xfId="0" applyNumberFormat="1" applyFont="1"/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/>
    <xf numFmtId="0" fontId="1" fillId="0" borderId="4" xfId="0" applyFont="1" applyBorder="1"/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5" fillId="0" borderId="2" xfId="0" applyFont="1" applyBorder="1" applyAlignment="1"/>
    <xf numFmtId="0" fontId="4" fillId="0" borderId="3" xfId="0" applyFont="1" applyBorder="1"/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horizontal="right"/>
    </xf>
    <xf numFmtId="14" fontId="4" fillId="0" borderId="0" xfId="0" applyNumberFormat="1" applyFont="1" applyAlignment="1">
      <alignment wrapText="1"/>
    </xf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447675</xdr:colOff>
      <xdr:row>10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0" y="15240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7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7338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34017</xdr:rowOff>
    </xdr:from>
    <xdr:to>
      <xdr:col>1</xdr:col>
      <xdr:colOff>3742</xdr:colOff>
      <xdr:row>7</xdr:row>
      <xdr:rowOff>81643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E1050000}"/>
            </a:ext>
          </a:extLst>
        </xdr:cNvPr>
        <xdr:cNvGrpSpPr>
          <a:grpSpLocks/>
        </xdr:cNvGrpSpPr>
      </xdr:nvGrpSpPr>
      <xdr:grpSpPr bwMode="auto">
        <a:xfrm>
          <a:off x="0" y="986517"/>
          <a:ext cx="565717" cy="428626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E205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E305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405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505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605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35379</xdr:colOff>
      <xdr:row>5</xdr:row>
      <xdr:rowOff>73025</xdr:rowOff>
    </xdr:from>
    <xdr:ext cx="1088571" cy="412750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E7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079" y="6245225"/>
          <a:ext cx="1088571" cy="412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728853</xdr:colOff>
      <xdr:row>0</xdr:row>
      <xdr:rowOff>1524</xdr:rowOff>
    </xdr:to>
    <xdr:pic>
      <xdr:nvPicPr>
        <xdr:cNvPr id="8" name="455 Imagen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2670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5</xdr:row>
      <xdr:rowOff>38100</xdr:rowOff>
    </xdr:from>
    <xdr:to>
      <xdr:col>1</xdr:col>
      <xdr:colOff>1243203</xdr:colOff>
      <xdr:row>5</xdr:row>
      <xdr:rowOff>39624</xdr:rowOff>
    </xdr:to>
    <xdr:pic>
      <xdr:nvPicPr>
        <xdr:cNvPr id="26" name="455 Imagen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6192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A4" sqref="A4:N5"/>
    </sheetView>
  </sheetViews>
  <sheetFormatPr baseColWidth="10" defaultRowHeight="15" x14ac:dyDescent="0.25"/>
  <cols>
    <col min="1" max="1" width="9" customWidth="1"/>
    <col min="3" max="3" width="7.42578125" customWidth="1"/>
    <col min="5" max="5" width="6.7109375" customWidth="1"/>
    <col min="7" max="7" width="6" customWidth="1"/>
  </cols>
  <sheetData>
    <row r="1" spans="1:14" x14ac:dyDescent="0.25">
      <c r="A1" s="16"/>
      <c r="B1" s="16"/>
      <c r="C1" s="16"/>
      <c r="D1" s="16"/>
      <c r="E1" s="16"/>
      <c r="F1" s="17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6"/>
      <c r="B2" s="16"/>
      <c r="C2" s="16"/>
      <c r="D2" s="16"/>
      <c r="E2" s="16"/>
      <c r="F2" s="17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s="18" t="s">
        <v>11</v>
      </c>
      <c r="B3" s="18" t="s">
        <v>3</v>
      </c>
      <c r="C3" s="18" t="s">
        <v>16</v>
      </c>
      <c r="D3" s="18" t="s">
        <v>4</v>
      </c>
      <c r="E3" s="18" t="s">
        <v>17</v>
      </c>
      <c r="F3" s="19" t="s">
        <v>10</v>
      </c>
      <c r="G3" s="18" t="s">
        <v>17</v>
      </c>
      <c r="H3" s="18" t="s">
        <v>6</v>
      </c>
      <c r="I3" s="18" t="s">
        <v>17</v>
      </c>
      <c r="J3" s="18" t="s">
        <v>7</v>
      </c>
      <c r="K3" s="18" t="s">
        <v>17</v>
      </c>
      <c r="L3" s="18" t="s">
        <v>18</v>
      </c>
      <c r="M3" s="18" t="s">
        <v>17</v>
      </c>
      <c r="N3" s="18" t="s">
        <v>19</v>
      </c>
    </row>
    <row r="4" spans="1:14" ht="23.25" x14ac:dyDescent="0.25">
      <c r="A4" s="36"/>
      <c r="B4" s="42"/>
      <c r="C4" s="20"/>
      <c r="D4" s="21" t="s">
        <v>39</v>
      </c>
      <c r="E4" s="20"/>
      <c r="F4" s="21"/>
      <c r="G4" s="64"/>
      <c r="H4" s="20"/>
      <c r="I4" s="21"/>
      <c r="J4" s="21" t="s">
        <v>39</v>
      </c>
      <c r="K4" s="20"/>
      <c r="L4" s="20"/>
      <c r="M4" s="20"/>
      <c r="N4" s="22"/>
    </row>
    <row r="5" spans="1:14" x14ac:dyDescent="0.25">
      <c r="A5" s="23">
        <v>6</v>
      </c>
      <c r="B5" s="39"/>
      <c r="C5" s="39"/>
      <c r="D5" s="38" t="s">
        <v>1</v>
      </c>
      <c r="E5" s="38">
        <v>1.05</v>
      </c>
      <c r="F5" s="40"/>
      <c r="G5" s="65"/>
      <c r="H5" s="39"/>
      <c r="I5" s="39"/>
      <c r="J5" s="38" t="s">
        <v>2</v>
      </c>
      <c r="K5" s="39">
        <v>0.33</v>
      </c>
      <c r="L5" s="39"/>
      <c r="M5" s="39"/>
      <c r="N5" s="63">
        <f>C5+E5+G5+I5+K5+M5</f>
        <v>1.3800000000000001</v>
      </c>
    </row>
    <row r="6" spans="1:14" x14ac:dyDescent="0.25">
      <c r="A6" s="18">
        <f>SUM(A4:A5)</f>
        <v>6</v>
      </c>
      <c r="B6" s="66" t="s">
        <v>19</v>
      </c>
      <c r="C6" s="18">
        <f>SUM(C4:C5)</f>
        <v>0</v>
      </c>
      <c r="D6" s="67"/>
      <c r="E6" s="18">
        <f>SUM(E4:E5)</f>
        <v>1.05</v>
      </c>
      <c r="F6" s="68"/>
      <c r="G6" s="18">
        <f>SUM(G4:G5)</f>
        <v>0</v>
      </c>
      <c r="H6" s="66"/>
      <c r="I6" s="18">
        <f>SUM(I4:I5)</f>
        <v>0</v>
      </c>
      <c r="J6" s="66"/>
      <c r="K6" s="18">
        <f>SUM(K4:K5)</f>
        <v>0.33</v>
      </c>
      <c r="L6" s="67"/>
      <c r="M6" s="18">
        <f>SUM(M4:M5)</f>
        <v>0</v>
      </c>
      <c r="N6" s="69">
        <f>SUM(N4:N5)</f>
        <v>1.3800000000000001</v>
      </c>
    </row>
    <row r="7" spans="1:14" x14ac:dyDescent="0.25">
      <c r="A7" s="16"/>
      <c r="B7" s="16"/>
      <c r="C7" s="16"/>
      <c r="D7" s="16"/>
      <c r="E7" s="70"/>
      <c r="F7" s="17"/>
      <c r="G7" s="16"/>
      <c r="H7" s="16"/>
      <c r="I7" s="16"/>
      <c r="J7" s="33"/>
      <c r="K7" s="16"/>
      <c r="L7" s="16"/>
      <c r="M7" s="16"/>
      <c r="N7" s="16"/>
    </row>
    <row r="8" spans="1:14" x14ac:dyDescent="0.25">
      <c r="A8" s="16"/>
      <c r="B8" s="16" t="s">
        <v>40</v>
      </c>
      <c r="C8" s="16"/>
      <c r="D8" s="16"/>
      <c r="E8" s="16"/>
      <c r="F8" s="17"/>
      <c r="G8" s="16"/>
      <c r="H8" s="16"/>
      <c r="I8" s="16"/>
      <c r="J8" s="33"/>
      <c r="K8" s="34"/>
      <c r="L8" s="34"/>
      <c r="M8" s="34"/>
      <c r="N8" s="16"/>
    </row>
    <row r="9" spans="1:14" x14ac:dyDescent="0.25">
      <c r="A9" s="16"/>
      <c r="B9" s="16"/>
      <c r="C9" s="16"/>
      <c r="D9" s="16"/>
      <c r="E9" s="16"/>
      <c r="F9" s="17"/>
      <c r="G9" s="16"/>
      <c r="H9" s="16"/>
      <c r="I9" s="35"/>
      <c r="J9" s="16"/>
      <c r="K9" s="16"/>
      <c r="L9" s="16"/>
      <c r="M9" s="16"/>
      <c r="N9" s="1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8"/>
    </sheetView>
  </sheetViews>
  <sheetFormatPr baseColWidth="10" defaultRowHeight="15" x14ac:dyDescent="0.25"/>
  <cols>
    <col min="2" max="2" width="16.140625" customWidth="1"/>
    <col min="5" max="5" width="20.5703125" customWidth="1"/>
  </cols>
  <sheetData>
    <row r="1" spans="1:6" x14ac:dyDescent="0.25">
      <c r="A1" t="s">
        <v>9</v>
      </c>
    </row>
    <row r="3" spans="1:6" x14ac:dyDescent="0.25">
      <c r="A3" t="s">
        <v>3</v>
      </c>
      <c r="B3" t="s">
        <v>4</v>
      </c>
      <c r="C3" t="s">
        <v>5</v>
      </c>
      <c r="D3" t="s">
        <v>6</v>
      </c>
      <c r="E3" t="s">
        <v>7</v>
      </c>
      <c r="F3" t="s">
        <v>8</v>
      </c>
    </row>
    <row r="4" spans="1:6" x14ac:dyDescent="0.25">
      <c r="A4" s="1"/>
      <c r="B4" s="1" t="s">
        <v>0</v>
      </c>
      <c r="C4" s="1"/>
      <c r="D4" s="1"/>
      <c r="E4" s="1" t="s">
        <v>0</v>
      </c>
      <c r="F4" s="1"/>
    </row>
    <row r="5" spans="1:6" x14ac:dyDescent="0.25">
      <c r="A5" s="2"/>
      <c r="B5" s="3" t="s">
        <v>1</v>
      </c>
      <c r="C5" s="2"/>
      <c r="D5" s="2"/>
      <c r="E5" s="3" t="s">
        <v>2</v>
      </c>
      <c r="F5" s="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sqref="A1:N11"/>
    </sheetView>
  </sheetViews>
  <sheetFormatPr baseColWidth="10" defaultRowHeight="15" x14ac:dyDescent="0.25"/>
  <cols>
    <col min="1" max="1" width="8.42578125" customWidth="1"/>
    <col min="3" max="3" width="6.85546875" customWidth="1"/>
    <col min="4" max="4" width="8.42578125" customWidth="1"/>
    <col min="5" max="5" width="4.7109375" customWidth="1"/>
    <col min="6" max="6" width="16.7109375" customWidth="1"/>
    <col min="7" max="7" width="5.42578125" customWidth="1"/>
    <col min="8" max="8" width="6.28515625" customWidth="1"/>
    <col min="9" max="9" width="5.42578125" customWidth="1"/>
  </cols>
  <sheetData>
    <row r="1" spans="1:14" x14ac:dyDescent="0.25">
      <c r="A1" t="s">
        <v>37</v>
      </c>
      <c r="B1" t="s">
        <v>9</v>
      </c>
    </row>
    <row r="2" spans="1:14" x14ac:dyDescent="0.25">
      <c r="A2" s="18" t="s">
        <v>11</v>
      </c>
      <c r="B2" s="18" t="s">
        <v>3</v>
      </c>
      <c r="C2" s="18" t="s">
        <v>16</v>
      </c>
      <c r="D2" s="18" t="s">
        <v>4</v>
      </c>
      <c r="E2" s="18" t="s">
        <v>17</v>
      </c>
      <c r="F2" s="19" t="s">
        <v>10</v>
      </c>
      <c r="G2" s="18" t="s">
        <v>17</v>
      </c>
      <c r="H2" s="18" t="s">
        <v>6</v>
      </c>
      <c r="I2" s="18" t="s">
        <v>17</v>
      </c>
      <c r="J2" s="18" t="s">
        <v>7</v>
      </c>
      <c r="K2" s="18" t="s">
        <v>17</v>
      </c>
      <c r="L2" s="18" t="s">
        <v>18</v>
      </c>
      <c r="M2" s="18" t="s">
        <v>17</v>
      </c>
      <c r="N2" s="18" t="s">
        <v>19</v>
      </c>
    </row>
    <row r="3" spans="1:14" x14ac:dyDescent="0.25">
      <c r="A3" s="36"/>
      <c r="C3" s="20"/>
      <c r="E3" s="20"/>
      <c r="F3" t="s">
        <v>24</v>
      </c>
      <c r="G3" s="20"/>
      <c r="I3" s="20"/>
      <c r="K3" s="20"/>
      <c r="M3" s="20"/>
      <c r="N3" s="20"/>
    </row>
    <row r="4" spans="1:14" x14ac:dyDescent="0.25">
      <c r="A4" s="23">
        <v>3</v>
      </c>
      <c r="B4" s="38"/>
      <c r="C4" s="39"/>
      <c r="D4" s="39"/>
      <c r="E4" s="40"/>
      <c r="F4" s="38" t="s">
        <v>1</v>
      </c>
      <c r="G4" s="39">
        <v>0.69</v>
      </c>
      <c r="H4" s="38"/>
      <c r="I4" s="39"/>
      <c r="J4" s="39"/>
      <c r="K4" s="40"/>
      <c r="L4" s="39"/>
      <c r="M4" s="39"/>
      <c r="N4" s="39">
        <f>C4+E4+G4+I4+K4+M4</f>
        <v>0.69</v>
      </c>
    </row>
    <row r="5" spans="1:14" x14ac:dyDescent="0.25">
      <c r="A5" s="61"/>
      <c r="B5" s="20"/>
      <c r="C5" s="20"/>
      <c r="D5" s="20"/>
      <c r="E5" s="42"/>
      <c r="F5" s="21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4">
        <f>SUM(A3:A5)</f>
        <v>3</v>
      </c>
      <c r="B6" s="23" t="s">
        <v>19</v>
      </c>
      <c r="C6" s="24">
        <f>SUM(C3:C5)</f>
        <v>0</v>
      </c>
      <c r="D6" s="24"/>
      <c r="E6" s="24">
        <f>SUM(E3:E5)</f>
        <v>0</v>
      </c>
      <c r="F6" s="31"/>
      <c r="G6" s="24">
        <f>SUM(G3:G5)</f>
        <v>0.69</v>
      </c>
      <c r="H6" s="23"/>
      <c r="I6" s="24">
        <f>SUM(I3:I5)</f>
        <v>0</v>
      </c>
      <c r="J6" s="23"/>
      <c r="K6" s="24">
        <f>SUM(K3:K5)</f>
        <v>0</v>
      </c>
      <c r="L6" s="24"/>
      <c r="M6" s="24">
        <f>SUM(M3:M5)</f>
        <v>0</v>
      </c>
      <c r="N6" s="24">
        <f>SUM(N3:N5)</f>
        <v>0.69</v>
      </c>
    </row>
    <row r="8" spans="1:14" x14ac:dyDescent="0.25">
      <c r="F8" s="62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2"/>
    </sheetView>
  </sheetViews>
  <sheetFormatPr baseColWidth="10" defaultRowHeight="15" x14ac:dyDescent="0.25"/>
  <cols>
    <col min="1" max="1" width="8.140625" customWidth="1"/>
    <col min="2" max="2" width="7.42578125" customWidth="1"/>
    <col min="3" max="3" width="6.140625" customWidth="1"/>
    <col min="5" max="5" width="5.28515625" customWidth="1"/>
    <col min="7" max="7" width="4.5703125" customWidth="1"/>
    <col min="9" max="9" width="6.140625" customWidth="1"/>
    <col min="12" max="12" width="5.5703125" customWidth="1"/>
    <col min="13" max="13" width="5.28515625" customWidth="1"/>
    <col min="14" max="14" width="5.85546875" customWidth="1"/>
  </cols>
  <sheetData>
    <row r="1" spans="1:14" x14ac:dyDescent="0.25">
      <c r="A1" t="s">
        <v>37</v>
      </c>
      <c r="B1" t="s">
        <v>9</v>
      </c>
    </row>
    <row r="2" spans="1:14" x14ac:dyDescent="0.25">
      <c r="A2" s="18" t="s">
        <v>11</v>
      </c>
      <c r="B2" s="18" t="s">
        <v>3</v>
      </c>
      <c r="C2" s="18" t="s">
        <v>16</v>
      </c>
      <c r="D2" s="18" t="s">
        <v>4</v>
      </c>
      <c r="E2" s="18" t="s">
        <v>17</v>
      </c>
      <c r="F2" s="19" t="s">
        <v>10</v>
      </c>
      <c r="G2" s="18" t="s">
        <v>17</v>
      </c>
      <c r="H2" s="18" t="s">
        <v>6</v>
      </c>
      <c r="I2" s="18" t="s">
        <v>17</v>
      </c>
      <c r="J2" s="18" t="s">
        <v>7</v>
      </c>
      <c r="K2" s="18" t="s">
        <v>17</v>
      </c>
      <c r="L2" s="18" t="s">
        <v>18</v>
      </c>
      <c r="M2" s="18" t="s">
        <v>17</v>
      </c>
      <c r="N2" s="18" t="s">
        <v>19</v>
      </c>
    </row>
    <row r="3" spans="1:14" ht="22.5" x14ac:dyDescent="0.25">
      <c r="A3" s="36"/>
      <c r="B3" s="16"/>
      <c r="C3" s="20"/>
      <c r="D3" s="60" t="s">
        <v>25</v>
      </c>
      <c r="E3" s="20"/>
      <c r="F3" s="16"/>
      <c r="G3" s="20"/>
      <c r="H3" s="16"/>
      <c r="I3" s="20"/>
      <c r="J3" s="60" t="s">
        <v>25</v>
      </c>
      <c r="K3" s="20"/>
      <c r="L3" s="16"/>
      <c r="M3" s="20"/>
      <c r="N3" s="20"/>
    </row>
    <row r="4" spans="1:14" x14ac:dyDescent="0.25">
      <c r="A4" s="23">
        <v>4</v>
      </c>
      <c r="B4" s="38"/>
      <c r="C4" s="39"/>
      <c r="D4" s="39" t="s">
        <v>1</v>
      </c>
      <c r="E4" s="40">
        <v>0.59</v>
      </c>
      <c r="F4" s="38"/>
      <c r="G4" s="39"/>
      <c r="H4" s="38"/>
      <c r="I4" s="39"/>
      <c r="J4" s="39" t="s">
        <v>26</v>
      </c>
      <c r="K4" s="40">
        <v>0.33</v>
      </c>
      <c r="L4" s="39"/>
      <c r="M4" s="39"/>
      <c r="N4" s="39">
        <f>C4+E4+G4+I4+K4+M4</f>
        <v>0.91999999999999993</v>
      </c>
    </row>
    <row r="5" spans="1:14" x14ac:dyDescent="0.25">
      <c r="A5" s="61"/>
      <c r="B5" s="20"/>
      <c r="C5" s="20"/>
      <c r="D5" s="20"/>
      <c r="E5" s="42"/>
      <c r="F5" s="21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4">
        <f>SUM(A3:A5)</f>
        <v>4</v>
      </c>
      <c r="B6" s="23" t="s">
        <v>19</v>
      </c>
      <c r="C6" s="24">
        <f>SUM(C3:C5)</f>
        <v>0</v>
      </c>
      <c r="D6" s="24"/>
      <c r="E6" s="24">
        <f>SUM(E3:E5)</f>
        <v>0.59</v>
      </c>
      <c r="F6" s="31"/>
      <c r="G6" s="24">
        <f>SUM(G3:G5)</f>
        <v>0</v>
      </c>
      <c r="H6" s="23"/>
      <c r="I6" s="24">
        <f>SUM(I3:I5)</f>
        <v>0</v>
      </c>
      <c r="J6" s="23"/>
      <c r="K6" s="24">
        <f>SUM(K3:K5)</f>
        <v>0.33</v>
      </c>
      <c r="L6" s="24"/>
      <c r="M6" s="24">
        <f>SUM(M3:M5)</f>
        <v>0</v>
      </c>
      <c r="N6" s="24">
        <f>SUM(N3:N5)</f>
        <v>0.91999999999999993</v>
      </c>
    </row>
    <row r="8" spans="1:14" x14ac:dyDescent="0.25">
      <c r="F8" s="46"/>
    </row>
    <row r="10" spans="1:14" x14ac:dyDescent="0.25">
      <c r="F10" t="s">
        <v>38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10"/>
    </sheetView>
  </sheetViews>
  <sheetFormatPr baseColWidth="10" defaultRowHeight="15" x14ac:dyDescent="0.25"/>
  <sheetData>
    <row r="1" spans="1:6" x14ac:dyDescent="0.25">
      <c r="A1" s="55" t="s">
        <v>9</v>
      </c>
      <c r="B1" s="16"/>
      <c r="C1" s="17"/>
      <c r="D1" s="16"/>
      <c r="E1" s="16"/>
      <c r="F1" s="16"/>
    </row>
    <row r="2" spans="1:6" x14ac:dyDescent="0.25">
      <c r="A2" s="16"/>
      <c r="B2" s="16"/>
      <c r="C2" s="17"/>
      <c r="D2" s="16"/>
      <c r="E2" s="16"/>
      <c r="F2" s="16"/>
    </row>
    <row r="3" spans="1:6" x14ac:dyDescent="0.25">
      <c r="A3" s="18" t="s">
        <v>3</v>
      </c>
      <c r="B3" s="18" t="s">
        <v>4</v>
      </c>
      <c r="C3" s="19" t="s">
        <v>5</v>
      </c>
      <c r="D3" s="18" t="s">
        <v>6</v>
      </c>
      <c r="E3" s="18" t="s">
        <v>7</v>
      </c>
      <c r="F3" s="18" t="s">
        <v>8</v>
      </c>
    </row>
    <row r="4" spans="1:6" x14ac:dyDescent="0.25">
      <c r="A4" s="21"/>
      <c r="B4" s="20"/>
      <c r="C4" s="21"/>
      <c r="D4" s="56"/>
      <c r="E4" s="21" t="s">
        <v>36</v>
      </c>
      <c r="F4" s="20"/>
    </row>
    <row r="5" spans="1:6" x14ac:dyDescent="0.25">
      <c r="A5" s="57"/>
      <c r="B5" s="57"/>
      <c r="C5" s="58"/>
      <c r="D5" s="59"/>
      <c r="E5" s="58" t="s">
        <v>35</v>
      </c>
      <c r="F5" s="57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6"/>
    </sheetView>
  </sheetViews>
  <sheetFormatPr baseColWidth="10" defaultRowHeight="15" x14ac:dyDescent="0.25"/>
  <cols>
    <col min="1" max="1" width="7.7109375" customWidth="1"/>
    <col min="3" max="3" width="6.85546875" customWidth="1"/>
    <col min="5" max="5" width="6" customWidth="1"/>
    <col min="7" max="7" width="5.7109375" customWidth="1"/>
    <col min="9" max="9" width="6.140625" customWidth="1"/>
    <col min="11" max="11" width="6.140625" customWidth="1"/>
    <col min="12" max="12" width="6.85546875" customWidth="1"/>
    <col min="13" max="13" width="5.85546875" customWidth="1"/>
    <col min="14" max="14" width="7.42578125" customWidth="1"/>
  </cols>
  <sheetData>
    <row r="1" spans="1:14" x14ac:dyDescent="0.25">
      <c r="A1" s="16"/>
      <c r="B1" s="16" t="s">
        <v>9</v>
      </c>
      <c r="C1" s="16"/>
      <c r="D1" s="16"/>
      <c r="E1" s="16"/>
      <c r="F1" s="17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6"/>
      <c r="B2" s="16"/>
      <c r="C2" s="16"/>
      <c r="D2" s="16"/>
      <c r="E2" s="16"/>
      <c r="F2" s="17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s="18" t="s">
        <v>11</v>
      </c>
      <c r="B3" s="18" t="s">
        <v>3</v>
      </c>
      <c r="C3" s="18" t="s">
        <v>16</v>
      </c>
      <c r="D3" s="18" t="s">
        <v>4</v>
      </c>
      <c r="E3" s="18" t="s">
        <v>17</v>
      </c>
      <c r="F3" s="19" t="s">
        <v>10</v>
      </c>
      <c r="G3" s="18" t="s">
        <v>17</v>
      </c>
      <c r="H3" s="18" t="s">
        <v>6</v>
      </c>
      <c r="I3" s="18" t="s">
        <v>17</v>
      </c>
      <c r="J3" s="18" t="s">
        <v>7</v>
      </c>
      <c r="K3" s="18" t="s">
        <v>17</v>
      </c>
      <c r="L3" s="18" t="s">
        <v>18</v>
      </c>
      <c r="M3" s="18" t="s">
        <v>17</v>
      </c>
      <c r="N3" s="18" t="s">
        <v>19</v>
      </c>
    </row>
    <row r="4" spans="1:14" x14ac:dyDescent="0.25">
      <c r="A4" s="25">
        <v>13.98</v>
      </c>
      <c r="B4" s="26" t="s">
        <v>20</v>
      </c>
      <c r="C4" s="20"/>
      <c r="D4" s="26" t="s">
        <v>20</v>
      </c>
      <c r="E4" s="26"/>
      <c r="F4" s="26" t="s">
        <v>20</v>
      </c>
      <c r="G4" s="20"/>
      <c r="H4" s="26" t="s">
        <v>20</v>
      </c>
      <c r="I4" s="20"/>
      <c r="J4" s="26" t="s">
        <v>20</v>
      </c>
      <c r="K4" s="20"/>
      <c r="L4" s="20"/>
      <c r="M4" s="20"/>
      <c r="N4" s="22"/>
    </row>
    <row r="5" spans="1:14" x14ac:dyDescent="0.25">
      <c r="A5" s="25"/>
      <c r="B5" s="27" t="s">
        <v>2</v>
      </c>
      <c r="C5" s="26">
        <v>0.5</v>
      </c>
      <c r="D5" s="28" t="s">
        <v>1</v>
      </c>
      <c r="E5" s="28">
        <v>1.2</v>
      </c>
      <c r="F5" s="27" t="s">
        <v>2</v>
      </c>
      <c r="G5" s="26">
        <v>0.5</v>
      </c>
      <c r="H5" s="27" t="s">
        <v>2</v>
      </c>
      <c r="I5" s="26">
        <v>0.5</v>
      </c>
      <c r="J5" s="27" t="s">
        <v>2</v>
      </c>
      <c r="K5" s="26">
        <v>0.5</v>
      </c>
      <c r="L5" s="26"/>
      <c r="M5" s="26"/>
      <c r="N5" s="29">
        <f t="shared" ref="N5" si="0">C5+E5+G5+I5+K5+M5</f>
        <v>3.2</v>
      </c>
    </row>
    <row r="6" spans="1:14" x14ac:dyDescent="0.25">
      <c r="A6" s="30"/>
      <c r="B6" s="20"/>
      <c r="C6" s="20"/>
      <c r="D6" s="20"/>
      <c r="E6" s="20"/>
      <c r="F6" s="21"/>
      <c r="G6" s="20"/>
      <c r="H6" s="20"/>
      <c r="I6" s="20"/>
      <c r="J6" s="20"/>
      <c r="K6" s="20"/>
      <c r="L6" s="20"/>
      <c r="M6" s="20"/>
      <c r="N6" s="22"/>
    </row>
    <row r="7" spans="1:14" x14ac:dyDescent="0.25">
      <c r="A7" s="30">
        <f>SUM(A4:A6)</f>
        <v>13.98</v>
      </c>
      <c r="B7" s="23" t="s">
        <v>19</v>
      </c>
      <c r="C7" s="23">
        <f>SUM(C4:C6)</f>
        <v>0.5</v>
      </c>
      <c r="D7" s="24"/>
      <c r="E7" s="24">
        <f>SUM(E4:E6)</f>
        <v>1.2</v>
      </c>
      <c r="F7" s="31"/>
      <c r="G7" s="23">
        <f>SUM(G4:G6)</f>
        <v>0.5</v>
      </c>
      <c r="H7" s="23"/>
      <c r="I7" s="23">
        <f>SUM(I4:I6)</f>
        <v>0.5</v>
      </c>
      <c r="J7" s="23"/>
      <c r="K7" s="24">
        <f>SUM(K4:K6)</f>
        <v>0.5</v>
      </c>
      <c r="L7" s="24"/>
      <c r="M7" s="24">
        <f>SUM(M4:M6)</f>
        <v>0</v>
      </c>
      <c r="N7" s="32">
        <f>SUM(N4:N6)</f>
        <v>3.2</v>
      </c>
    </row>
    <row r="8" spans="1:14" x14ac:dyDescent="0.25">
      <c r="A8" s="16"/>
      <c r="B8" s="16"/>
      <c r="C8" s="16"/>
      <c r="D8" s="16"/>
      <c r="E8" s="16"/>
      <c r="F8" s="17"/>
      <c r="G8" s="16"/>
      <c r="H8" s="16"/>
      <c r="I8" s="16"/>
      <c r="J8" s="33"/>
      <c r="K8" s="16"/>
      <c r="L8" s="16"/>
      <c r="M8" s="16"/>
      <c r="N8" s="16"/>
    </row>
    <row r="9" spans="1:14" x14ac:dyDescent="0.25">
      <c r="A9" s="16"/>
      <c r="B9" s="16"/>
      <c r="C9" s="16"/>
      <c r="D9" s="16"/>
      <c r="E9" s="16"/>
      <c r="F9" s="17"/>
      <c r="G9" s="16"/>
      <c r="H9" s="16"/>
      <c r="I9" s="16"/>
      <c r="J9" s="33"/>
      <c r="K9" s="34"/>
      <c r="L9" s="34"/>
      <c r="M9" s="34"/>
      <c r="N9" s="16"/>
    </row>
    <row r="10" spans="1:14" x14ac:dyDescent="0.25">
      <c r="A10" s="16"/>
      <c r="B10" s="16"/>
      <c r="C10" s="16"/>
      <c r="D10" s="16"/>
      <c r="E10" s="16"/>
      <c r="F10" s="17"/>
      <c r="G10" s="16"/>
      <c r="H10" s="16"/>
      <c r="I10" s="35"/>
      <c r="J10" s="16"/>
      <c r="K10" s="16"/>
      <c r="L10" s="16"/>
      <c r="M10" s="16"/>
      <c r="N10" s="16"/>
    </row>
    <row r="11" spans="1:14" x14ac:dyDescent="0.25">
      <c r="A11" s="16"/>
      <c r="B11" s="16" t="s">
        <v>21</v>
      </c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6"/>
    </row>
    <row r="12" spans="1:14" x14ac:dyDescent="0.25">
      <c r="A12" s="16"/>
      <c r="B12" s="16" t="s">
        <v>22</v>
      </c>
      <c r="C12" s="16"/>
      <c r="D12" s="16"/>
      <c r="E12" s="16"/>
      <c r="F12" s="17" t="s">
        <v>34</v>
      </c>
      <c r="G12" s="16"/>
      <c r="H12" s="16"/>
      <c r="I12" s="16"/>
      <c r="J12" s="16"/>
      <c r="K12" s="16"/>
      <c r="L12" s="16"/>
      <c r="M12" s="16"/>
      <c r="N12" s="16"/>
    </row>
    <row r="13" spans="1:14" x14ac:dyDescent="0.25">
      <c r="A13" s="16"/>
      <c r="B13" s="16" t="s">
        <v>23</v>
      </c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E20" sqref="E20"/>
    </sheetView>
  </sheetViews>
  <sheetFormatPr baseColWidth="10" defaultRowHeight="15" x14ac:dyDescent="0.25"/>
  <cols>
    <col min="1" max="1" width="8.42578125" customWidth="1"/>
    <col min="3" max="3" width="6.7109375" customWidth="1"/>
    <col min="5" max="5" width="5.28515625" customWidth="1"/>
    <col min="7" max="7" width="5.5703125" customWidth="1"/>
    <col min="9" max="9" width="5.7109375" customWidth="1"/>
    <col min="11" max="11" width="6.42578125" customWidth="1"/>
    <col min="12" max="12" width="6.28515625" customWidth="1"/>
    <col min="13" max="13" width="5.140625" customWidth="1"/>
    <col min="14" max="14" width="6.42578125" customWidth="1"/>
  </cols>
  <sheetData>
    <row r="1" spans="1:14" x14ac:dyDescent="0.25">
      <c r="A1" s="4"/>
      <c r="B1" s="16" t="s">
        <v>9</v>
      </c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</row>
    <row r="2" spans="1:14" x14ac:dyDescent="0.25">
      <c r="A2" s="18" t="s">
        <v>11</v>
      </c>
      <c r="B2" s="18" t="s">
        <v>3</v>
      </c>
      <c r="C2" s="18" t="s">
        <v>16</v>
      </c>
      <c r="D2" s="18" t="s">
        <v>4</v>
      </c>
      <c r="E2" s="19" t="s">
        <v>17</v>
      </c>
      <c r="F2" s="18" t="s">
        <v>10</v>
      </c>
      <c r="G2" s="18" t="s">
        <v>17</v>
      </c>
      <c r="H2" s="18" t="s">
        <v>6</v>
      </c>
      <c r="I2" s="18" t="s">
        <v>17</v>
      </c>
      <c r="J2" s="18" t="s">
        <v>7</v>
      </c>
      <c r="K2" s="18" t="s">
        <v>17</v>
      </c>
      <c r="L2" s="18" t="s">
        <v>18</v>
      </c>
      <c r="M2" s="18" t="s">
        <v>17</v>
      </c>
      <c r="N2" s="18" t="s">
        <v>19</v>
      </c>
    </row>
    <row r="3" spans="1:14" x14ac:dyDescent="0.25">
      <c r="A3" s="36"/>
      <c r="B3" s="49"/>
      <c r="C3" s="49"/>
      <c r="D3" s="49" t="s">
        <v>28</v>
      </c>
      <c r="E3" s="50"/>
      <c r="F3" s="49"/>
      <c r="G3" s="49"/>
      <c r="H3" s="49"/>
      <c r="I3" s="49"/>
      <c r="J3" s="49" t="s">
        <v>28</v>
      </c>
      <c r="K3" s="49"/>
      <c r="L3" s="49"/>
      <c r="M3" s="49"/>
      <c r="N3" s="26"/>
    </row>
    <row r="4" spans="1:14" x14ac:dyDescent="0.25">
      <c r="A4" s="23">
        <v>7.33</v>
      </c>
      <c r="B4" s="47"/>
      <c r="C4" s="47"/>
      <c r="D4" s="47" t="s">
        <v>2</v>
      </c>
      <c r="E4" s="48">
        <v>0.33</v>
      </c>
      <c r="F4" s="47"/>
      <c r="G4" s="47"/>
      <c r="H4" s="47"/>
      <c r="I4" s="47"/>
      <c r="J4" s="47" t="s">
        <v>32</v>
      </c>
      <c r="K4" s="47">
        <v>1.37</v>
      </c>
      <c r="L4" s="47"/>
      <c r="M4" s="47"/>
      <c r="N4" s="39">
        <f>C4+E4+G4+I4+K4+M4</f>
        <v>1.7000000000000002</v>
      </c>
    </row>
    <row r="5" spans="1:14" x14ac:dyDescent="0.25">
      <c r="A5" s="30">
        <f>SUM(A3:A4)</f>
        <v>7.33</v>
      </c>
      <c r="B5" s="23" t="s">
        <v>19</v>
      </c>
      <c r="C5" s="40">
        <f>SUM(C3:C4)</f>
        <v>0</v>
      </c>
      <c r="D5" s="24"/>
      <c r="E5" s="40">
        <f>SUM(E3:E4)</f>
        <v>0.33</v>
      </c>
      <c r="F5" s="23"/>
      <c r="G5" s="40">
        <f>SUM(G3:G4)</f>
        <v>0</v>
      </c>
      <c r="H5" s="23"/>
      <c r="I5" s="40">
        <f>SUM(I3:I4)</f>
        <v>0</v>
      </c>
      <c r="J5" s="23"/>
      <c r="K5" s="40">
        <f>SUM(K3:K4)</f>
        <v>1.37</v>
      </c>
      <c r="L5" s="24"/>
      <c r="M5" s="40">
        <f>SUM(M3:M4)</f>
        <v>0</v>
      </c>
      <c r="N5" s="32">
        <f>SUM(N3:N4)</f>
        <v>1.7000000000000002</v>
      </c>
    </row>
    <row r="6" spans="1:14" x14ac:dyDescent="0.25">
      <c r="B6" s="16"/>
      <c r="E6" s="13"/>
      <c r="J6" s="4"/>
    </row>
    <row r="7" spans="1:14" x14ac:dyDescent="0.25">
      <c r="B7" s="16"/>
      <c r="D7" s="51" t="s">
        <v>29</v>
      </c>
      <c r="E7" s="13"/>
      <c r="G7" s="52"/>
      <c r="H7" t="s">
        <v>30</v>
      </c>
      <c r="K7" s="53"/>
      <c r="M7" s="54"/>
    </row>
    <row r="8" spans="1:14" x14ac:dyDescent="0.25">
      <c r="B8" s="16"/>
      <c r="D8" s="51" t="s">
        <v>31</v>
      </c>
      <c r="E8" s="13"/>
      <c r="F8" s="4" t="str">
        <f>B1</f>
        <v>ALMUDENA PEREZ TORRES</v>
      </c>
      <c r="I8" s="4"/>
      <c r="L8" s="11"/>
      <c r="N8" s="54"/>
    </row>
    <row r="10" spans="1:14" x14ac:dyDescent="0.25">
      <c r="E10" t="s">
        <v>33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F13" sqref="F13:I13"/>
    </sheetView>
  </sheetViews>
  <sheetFormatPr baseColWidth="10" defaultRowHeight="15" x14ac:dyDescent="0.25"/>
  <sheetData>
    <row r="1" spans="1:14" x14ac:dyDescent="0.25">
      <c r="A1" t="s">
        <v>9</v>
      </c>
    </row>
    <row r="2" spans="1:14" x14ac:dyDescent="0.25">
      <c r="A2" s="16"/>
      <c r="B2" s="16"/>
      <c r="C2" s="16"/>
      <c r="D2" s="16"/>
      <c r="E2" s="16"/>
      <c r="F2" s="17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s="18" t="s">
        <v>11</v>
      </c>
      <c r="B3" s="18" t="s">
        <v>3</v>
      </c>
      <c r="C3" s="18" t="s">
        <v>16</v>
      </c>
      <c r="D3" s="18" t="s">
        <v>4</v>
      </c>
      <c r="E3" s="18" t="s">
        <v>17</v>
      </c>
      <c r="F3" s="19" t="s">
        <v>10</v>
      </c>
      <c r="G3" s="18" t="s">
        <v>17</v>
      </c>
      <c r="H3" s="18" t="s">
        <v>6</v>
      </c>
      <c r="I3" s="18" t="s">
        <v>17</v>
      </c>
      <c r="J3" s="18" t="s">
        <v>7</v>
      </c>
      <c r="K3" s="18" t="s">
        <v>17</v>
      </c>
      <c r="L3" s="18" t="s">
        <v>18</v>
      </c>
      <c r="M3" s="18" t="s">
        <v>17</v>
      </c>
      <c r="N3" s="18" t="s">
        <v>19</v>
      </c>
    </row>
    <row r="4" spans="1:14" ht="23.25" x14ac:dyDescent="0.25">
      <c r="A4" s="36"/>
      <c r="B4" s="37"/>
      <c r="C4" s="20"/>
      <c r="D4" s="37"/>
      <c r="E4" s="20"/>
      <c r="F4" s="37"/>
      <c r="G4" s="20"/>
      <c r="H4" s="37" t="s">
        <v>24</v>
      </c>
      <c r="I4" s="20"/>
      <c r="J4" s="37"/>
      <c r="K4" s="20"/>
      <c r="L4" s="37"/>
      <c r="M4" s="20"/>
      <c r="N4" s="20"/>
    </row>
    <row r="5" spans="1:14" x14ac:dyDescent="0.25">
      <c r="A5" s="23">
        <v>3</v>
      </c>
      <c r="B5" s="38"/>
      <c r="C5" s="39"/>
      <c r="D5" s="39"/>
      <c r="E5" s="40"/>
      <c r="F5" s="38"/>
      <c r="G5" s="39"/>
      <c r="H5" s="38" t="s">
        <v>1</v>
      </c>
      <c r="I5" s="39">
        <v>0.69</v>
      </c>
      <c r="J5" s="39"/>
      <c r="K5" s="40"/>
      <c r="L5" s="39"/>
      <c r="M5" s="39"/>
      <c r="N5" s="39">
        <f>C5+E5+G5+I5+K5+M5</f>
        <v>0.69</v>
      </c>
    </row>
    <row r="6" spans="1:14" ht="23.25" x14ac:dyDescent="0.25">
      <c r="A6" s="36"/>
      <c r="B6" s="37"/>
      <c r="C6" s="20"/>
      <c r="D6" s="37" t="s">
        <v>25</v>
      </c>
      <c r="E6" s="20"/>
      <c r="F6" s="37"/>
      <c r="G6" s="20"/>
      <c r="H6" s="37"/>
      <c r="I6" s="20"/>
      <c r="J6" s="37" t="s">
        <v>25</v>
      </c>
      <c r="K6" s="20"/>
      <c r="L6" s="37"/>
      <c r="M6" s="20"/>
      <c r="N6" s="20"/>
    </row>
    <row r="7" spans="1:14" x14ac:dyDescent="0.25">
      <c r="A7" s="23">
        <v>4</v>
      </c>
      <c r="B7" s="38"/>
      <c r="C7" s="39"/>
      <c r="D7" s="39" t="s">
        <v>26</v>
      </c>
      <c r="E7" s="40">
        <v>0.33</v>
      </c>
      <c r="F7" s="38"/>
      <c r="G7" s="39"/>
      <c r="H7" s="38"/>
      <c r="I7" s="39"/>
      <c r="J7" s="39" t="s">
        <v>1</v>
      </c>
      <c r="K7" s="40">
        <v>0.59</v>
      </c>
      <c r="L7" s="39"/>
      <c r="M7" s="39"/>
      <c r="N7" s="39">
        <f>C7+E7+G7+I7+K7+M7</f>
        <v>0.91999999999999993</v>
      </c>
    </row>
    <row r="8" spans="1:14" x14ac:dyDescent="0.25">
      <c r="A8" s="41"/>
      <c r="B8" s="20"/>
      <c r="C8" s="20"/>
      <c r="D8" s="20"/>
      <c r="E8" s="42"/>
      <c r="F8" s="21"/>
      <c r="G8" s="20"/>
      <c r="H8" s="20"/>
      <c r="I8" s="20"/>
      <c r="J8" s="20"/>
      <c r="K8" s="20"/>
      <c r="L8" s="20"/>
      <c r="M8" s="20"/>
      <c r="N8" s="20"/>
    </row>
    <row r="9" spans="1:14" x14ac:dyDescent="0.25">
      <c r="A9" s="24">
        <f>SUM(A4:A8)</f>
        <v>7</v>
      </c>
      <c r="B9" s="23" t="s">
        <v>19</v>
      </c>
      <c r="C9" s="24">
        <f>SUM(C4:C8)</f>
        <v>0</v>
      </c>
      <c r="D9" s="24"/>
      <c r="E9" s="24">
        <f>SUM(E4:E8)</f>
        <v>0.33</v>
      </c>
      <c r="F9" s="31"/>
      <c r="G9" s="24">
        <f>SUM(G4:G8)</f>
        <v>0</v>
      </c>
      <c r="H9" s="23"/>
      <c r="I9" s="24">
        <f>SUM(I4:I8)</f>
        <v>0.69</v>
      </c>
      <c r="J9" s="23"/>
      <c r="K9" s="24">
        <f>SUM(K4:K8)</f>
        <v>0.59</v>
      </c>
      <c r="L9" s="24"/>
      <c r="M9" s="24">
        <f>SUM(M4:M8)</f>
        <v>0</v>
      </c>
      <c r="N9" s="24">
        <f>SUM(N4:N8)</f>
        <v>1.6099999999999999</v>
      </c>
    </row>
    <row r="10" spans="1:14" x14ac:dyDescent="0.25">
      <c r="A10" s="16"/>
      <c r="B10" s="16"/>
      <c r="C10" s="16"/>
      <c r="D10" s="43"/>
      <c r="E10" s="16"/>
      <c r="F10" s="17"/>
      <c r="G10" s="16"/>
      <c r="H10" s="16"/>
      <c r="I10" s="16"/>
      <c r="J10" s="33"/>
      <c r="K10" s="16"/>
      <c r="L10" s="16"/>
      <c r="M10" s="16"/>
      <c r="N10" s="16"/>
    </row>
    <row r="11" spans="1:14" x14ac:dyDescent="0.25">
      <c r="A11" s="16"/>
      <c r="B11" s="16"/>
      <c r="C11" s="16"/>
      <c r="D11" s="44"/>
      <c r="E11" s="16"/>
      <c r="F11" s="17"/>
      <c r="G11" s="16"/>
      <c r="H11" s="16"/>
      <c r="I11" s="16"/>
      <c r="J11" s="33"/>
      <c r="K11" s="34"/>
      <c r="L11" s="34"/>
      <c r="M11" s="34"/>
      <c r="N11" s="16"/>
    </row>
    <row r="12" spans="1:14" x14ac:dyDescent="0.25">
      <c r="A12" s="16"/>
      <c r="B12" s="16"/>
      <c r="C12" s="16"/>
      <c r="D12" s="44"/>
      <c r="E12" s="16"/>
      <c r="F12" t="s">
        <v>27</v>
      </c>
      <c r="G12" s="16"/>
      <c r="H12" s="16"/>
      <c r="I12" s="35"/>
      <c r="J12" s="45"/>
      <c r="K12" s="16"/>
      <c r="L12" s="16"/>
      <c r="M12" s="16"/>
      <c r="N12" s="16"/>
    </row>
    <row r="13" spans="1:14" x14ac:dyDescent="0.25">
      <c r="A13" s="16"/>
      <c r="B13" s="16"/>
      <c r="C13" s="16"/>
      <c r="D13" s="46"/>
      <c r="F13" s="71"/>
      <c r="G13" s="71"/>
      <c r="H13" s="71"/>
      <c r="I13" s="71"/>
      <c r="J13" s="16"/>
      <c r="K13" s="16"/>
      <c r="L13" s="16"/>
      <c r="M13" s="16"/>
      <c r="N13" s="16"/>
    </row>
  </sheetData>
  <mergeCells count="1">
    <mergeCell ref="F13:I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G21" sqref="G21"/>
    </sheetView>
  </sheetViews>
  <sheetFormatPr baseColWidth="10" defaultRowHeight="15" x14ac:dyDescent="0.25"/>
  <cols>
    <col min="1" max="1" width="8.5703125" customWidth="1"/>
    <col min="2" max="2" width="19.42578125" customWidth="1"/>
    <col min="3" max="3" width="23.7109375" customWidth="1"/>
    <col min="4" max="4" width="18" customWidth="1"/>
  </cols>
  <sheetData>
    <row r="1" spans="1:4" x14ac:dyDescent="0.25">
      <c r="A1" s="4"/>
      <c r="B1" s="4" t="s">
        <v>9</v>
      </c>
      <c r="C1" s="5"/>
      <c r="D1" s="4"/>
    </row>
    <row r="2" spans="1:4" x14ac:dyDescent="0.25">
      <c r="A2" s="4"/>
      <c r="B2" s="4"/>
      <c r="C2" s="5"/>
      <c r="D2" s="4"/>
    </row>
    <row r="3" spans="1:4" x14ac:dyDescent="0.25">
      <c r="A3" s="6" t="s">
        <v>11</v>
      </c>
      <c r="B3" s="6" t="s">
        <v>3</v>
      </c>
      <c r="C3" s="7" t="s">
        <v>10</v>
      </c>
      <c r="D3" s="6" t="s">
        <v>7</v>
      </c>
    </row>
    <row r="4" spans="1:4" x14ac:dyDescent="0.25">
      <c r="A4" s="14"/>
      <c r="B4" s="10" t="s">
        <v>12</v>
      </c>
      <c r="C4" s="10" t="s">
        <v>12</v>
      </c>
      <c r="D4" s="10" t="s">
        <v>12</v>
      </c>
    </row>
    <row r="5" spans="1:4" ht="36.75" x14ac:dyDescent="0.25">
      <c r="A5" s="8">
        <v>23.47</v>
      </c>
      <c r="B5" s="9" t="s">
        <v>13</v>
      </c>
      <c r="C5" s="9" t="s">
        <v>14</v>
      </c>
      <c r="D5" s="15" t="s">
        <v>15</v>
      </c>
    </row>
    <row r="6" spans="1:4" x14ac:dyDescent="0.25">
      <c r="A6" s="4"/>
      <c r="B6" s="4"/>
      <c r="C6" s="5"/>
      <c r="D6" s="11"/>
    </row>
    <row r="7" spans="1:4" x14ac:dyDescent="0.25">
      <c r="A7" s="4"/>
      <c r="B7" s="4"/>
      <c r="C7" s="5"/>
      <c r="D7" s="11"/>
    </row>
    <row r="8" spans="1:4" x14ac:dyDescent="0.25">
      <c r="A8" s="4"/>
      <c r="B8" s="4"/>
      <c r="C8" s="5"/>
      <c r="D8" s="4"/>
    </row>
    <row r="9" spans="1:4" x14ac:dyDescent="0.25">
      <c r="A9" s="4"/>
      <c r="B9" s="4"/>
      <c r="C9" s="12"/>
      <c r="D9" s="4"/>
    </row>
    <row r="10" spans="1:4" x14ac:dyDescent="0.25">
      <c r="A10" s="4"/>
      <c r="B10" s="4"/>
      <c r="C10" s="5"/>
      <c r="D10" s="4"/>
    </row>
    <row r="11" spans="1:4" x14ac:dyDescent="0.25">
      <c r="C11" s="13"/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sqref="A1:F5"/>
    </sheetView>
  </sheetViews>
  <sheetFormatPr baseColWidth="10" defaultColWidth="9.140625" defaultRowHeight="15" x14ac:dyDescent="0.25"/>
  <cols>
    <col min="2" max="2" width="18" customWidth="1"/>
    <col min="3" max="3" width="12.28515625" customWidth="1"/>
    <col min="4" max="4" width="14.140625" customWidth="1"/>
    <col min="5" max="5" width="19.42578125" customWidth="1"/>
  </cols>
  <sheetData>
    <row r="1" spans="1:6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</row>
    <row r="2" spans="1:6" x14ac:dyDescent="0.25">
      <c r="A2" s="1"/>
      <c r="B2" s="1" t="s">
        <v>0</v>
      </c>
      <c r="C2" s="1"/>
      <c r="D2" s="1"/>
      <c r="E2" s="1" t="s">
        <v>0</v>
      </c>
      <c r="F2" s="1"/>
    </row>
    <row r="3" spans="1:6" x14ac:dyDescent="0.25">
      <c r="A3" s="2"/>
      <c r="B3" s="3" t="s">
        <v>1</v>
      </c>
      <c r="C3" s="2"/>
      <c r="D3" s="2"/>
      <c r="E3" s="3" t="s">
        <v>2</v>
      </c>
      <c r="F3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CUBRE A MONICA 17,05,2019</vt:lpstr>
      <vt:lpstr>CUBRE A MARIA JOSE 16,04,2019</vt:lpstr>
      <vt:lpstr>CUBRE A Mª JOSE 02,11,18</vt:lpstr>
      <vt:lpstr>PLANNING GARAJE EURO</vt:lpstr>
      <vt:lpstr>PLANNING VERANO 15,06,2018</vt:lpstr>
      <vt:lpstr>CUBRE A MARGA 15,06,2018</vt:lpstr>
      <vt:lpstr>CUBRE A M JOSE GOMEZ </vt:lpstr>
      <vt:lpstr>CUBRE A DULCE 02,04,2018</vt:lpstr>
      <vt:lpstr>CUBRE A FINA 01,12,2017</vt:lpstr>
      <vt:lpstr>CUBRE A FINA 12,02,2018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2019-09-12T11:07:07Z</dcterms:modified>
</cp:coreProperties>
</file>