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UBRE A Mª CARMEN HDZ 08,11,201" sheetId="5" r:id="rId1"/>
    <sheet name="CUBRE A FINA 01,07,2019" sheetId="4" r:id="rId2"/>
    <sheet name="Hoja1" sheetId="3" r:id="rId3"/>
    <sheet name="ZONA COMUN EUROPA" sheetId="1" r:id="rId4"/>
    <sheet name="CASETA VENTAS" sheetId="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5" l="1"/>
  <c r="K5" i="5"/>
  <c r="I5" i="5"/>
  <c r="G5" i="5"/>
  <c r="E5" i="5"/>
  <c r="C5" i="5"/>
  <c r="A5" i="5"/>
  <c r="N4" i="5"/>
  <c r="N5" i="5" s="1"/>
  <c r="M11" i="1" l="1"/>
  <c r="K11" i="1"/>
  <c r="I11" i="1"/>
  <c r="G11" i="1"/>
  <c r="E11" i="1"/>
  <c r="C11" i="1"/>
  <c r="A11" i="1"/>
  <c r="N10" i="1"/>
  <c r="N9" i="1"/>
  <c r="N7" i="1"/>
  <c r="N11" i="1" s="1"/>
  <c r="N5" i="1"/>
</calcChain>
</file>

<file path=xl/sharedStrings.xml><?xml version="1.0" encoding="utf-8"?>
<sst xmlns="http://schemas.openxmlformats.org/spreadsheetml/2006/main" count="79" uniqueCount="36">
  <si>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</si>
  <si>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</si>
  <si>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</si>
  <si>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</si>
  <si>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</si>
  <si>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</si>
  <si>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</si>
  <si>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</si>
  <si>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</si>
  <si>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</si>
  <si>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EDF. EUROPA II BLOQUE 3 Y 4</t>
  </si>
  <si>
    <r>
      <t xml:space="preserve">BARRIDO + SIGNIFICATIVO EN SUELO ZONA RECREO, CAMBIO DE PAPELERAS, REGADO DE PLANTAS, DESEMPOLVADO PUNTOS DE LUZ PARTE EXTERIOR, BARRIDO Y FREGADO ACCESO A PORTALES DESDE ZONA DE RECREO, DESEMPOLVADO DE BARANDILLAS Y POYETES      </t>
    </r>
    <r>
      <rPr>
        <sz val="8"/>
        <color rgb="FFFF0000"/>
        <rFont val="Calibri"/>
        <family val="2"/>
        <scheme val="minor"/>
      </rPr>
      <t>QUINCENAL</t>
    </r>
  </si>
  <si>
    <t>BARRIDO DE LO MAS SIGNIFICATIVO EN SUELO DE GARAJE Y LIMPIEZA Y CAMBIO DE BOLSAS EN PAPELERAS DE GARAJE</t>
  </si>
  <si>
    <t>QUINCENAL</t>
  </si>
  <si>
    <t>RIEGO DE SUELO MANUAL CON GOMA Y LIMPIEZA DE REJILLAS SITUADAS EN ACCESOS A LOS EDIFICIOS</t>
  </si>
  <si>
    <t>MENSUAL</t>
  </si>
  <si>
    <t>DOLORES CARREÑO MUÑOZ</t>
  </si>
  <si>
    <t>MIERCOLES</t>
  </si>
  <si>
    <t>SABADO</t>
  </si>
  <si>
    <t>CASETA DE VENTAS PARQUE CENTRO</t>
  </si>
  <si>
    <t>0,75 (QUINCENAL)</t>
  </si>
  <si>
    <t>GARAJE SOL AMATISTEROS</t>
  </si>
  <si>
    <t>GARAJE CAMARAS</t>
  </si>
  <si>
    <t>DOLORES CARREÑO MORENO</t>
  </si>
  <si>
    <t>SÁBADO</t>
  </si>
  <si>
    <t>COMPLETO</t>
  </si>
  <si>
    <t>PORTAL</t>
  </si>
  <si>
    <t>EDF. C/ ZURGENA, 23</t>
  </si>
  <si>
    <t>4:00 H. MES</t>
  </si>
  <si>
    <t>EDF. FUENTES DE ALHADRA</t>
  </si>
  <si>
    <t xml:space="preserve">EDF FUENTES DE ALHADRA </t>
  </si>
  <si>
    <t xml:space="preserve">EDF. FUENTES DE ALHADRA </t>
  </si>
  <si>
    <t>RELLANOS Y ESCALERAS DE LA 7º A LA 4º PLANTA</t>
  </si>
  <si>
    <t>RELLANOS Y ESCALERAS DE LA 3º PLANTA HASTA EL PORTAL + BAJADA A GARAJE</t>
  </si>
  <si>
    <t>DOLORES CARREÑO</t>
  </si>
  <si>
    <t>08,11,2019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</si>
</sst>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4"/>
      <color indexed="61"/>
      <name val="Arial"/>
      <family val="2"/>
    </font>
    <font>
      <b/>
      <sz val="22"/>
      <color indexed="61"/>
      <name val="Arial"/>
      <family val="2"/>
    </font>
    <font>
      <sz val="22"/>
      <color indexed="61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/>
    <xf numFmtId="0" fontId="2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/>
    <xf numFmtId="0" fontId="3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7" xfId="0" applyFont="1" applyBorder="1"/>
    <xf numFmtId="0" fontId="3" fillId="0" borderId="7" xfId="0" applyFont="1" applyBorder="1" applyAlignment="1">
      <alignment horizontal="center" wrapText="1"/>
    </xf>
    <xf numFmtId="0" fontId="1" fillId="2" borderId="0" xfId="0" applyFont="1" applyFill="1"/>
    <xf numFmtId="0" fontId="0" fillId="0" borderId="2" xfId="0" applyBorder="1"/>
    <xf numFmtId="0" fontId="2" fillId="0" borderId="7" xfId="0" applyFont="1" applyBorder="1"/>
    <xf numFmtId="0" fontId="4" fillId="0" borderId="7" xfId="0" applyFont="1" applyBorder="1" applyAlignment="1">
      <alignment horizontal="center"/>
    </xf>
    <xf numFmtId="0" fontId="1" fillId="0" borderId="7" xfId="0" applyFont="1" applyBorder="1" applyAlignment="1">
      <alignment wrapText="1"/>
    </xf>
    <xf numFmtId="0" fontId="1" fillId="2" borderId="7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/>
    <xf numFmtId="0" fontId="6" fillId="0" borderId="6" xfId="0" applyFont="1" applyFill="1" applyBorder="1" applyAlignment="1">
      <alignment horizontal="center"/>
    </xf>
    <xf numFmtId="0" fontId="0" fillId="0" borderId="7" xfId="0" applyBorder="1"/>
    <xf numFmtId="0" fontId="6" fillId="0" borderId="7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/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wrapText="1"/>
    </xf>
    <xf numFmtId="2" fontId="2" fillId="0" borderId="0" xfId="0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7" fillId="0" borderId="0" xfId="0" applyFont="1" applyBorder="1"/>
    <xf numFmtId="0" fontId="6" fillId="0" borderId="7" xfId="0" applyFont="1" applyBorder="1"/>
    <xf numFmtId="0" fontId="15" fillId="0" borderId="2" xfId="0" applyFont="1" applyBorder="1"/>
    <xf numFmtId="0" fontId="15" fillId="0" borderId="7" xfId="0" applyFont="1" applyBorder="1"/>
    <xf numFmtId="0" fontId="2" fillId="0" borderId="2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0" xfId="0" applyFont="1" applyFill="1" applyBorder="1"/>
    <xf numFmtId="0" fontId="2" fillId="0" borderId="1" xfId="0" applyFont="1" applyBorder="1"/>
    <xf numFmtId="0" fontId="2" fillId="0" borderId="1" xfId="0" applyFont="1" applyBorder="1" applyAlignment="1"/>
    <xf numFmtId="0" fontId="17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8" fillId="0" borderId="1" xfId="0" applyFont="1" applyBorder="1"/>
    <xf numFmtId="0" fontId="17" fillId="0" borderId="1" xfId="0" applyFont="1" applyBorder="1" applyAlignment="1"/>
    <xf numFmtId="0" fontId="2" fillId="0" borderId="0" xfId="0" applyFont="1" applyFill="1" applyBorder="1"/>
    <xf numFmtId="0" fontId="2" fillId="0" borderId="0" xfId="0" applyFont="1" applyBorder="1"/>
    <xf numFmtId="0" fontId="17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14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wrapText="1"/>
    </xf>
    <xf numFmtId="0" fontId="2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5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9151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sqref="A1:N11"/>
    </sheetView>
  </sheetViews>
  <sheetFormatPr baseColWidth="10" defaultRowHeight="15" x14ac:dyDescent="0.25"/>
  <cols>
    <col min="1" max="1" width="8.85546875" customWidth="1"/>
    <col min="3" max="3" width="5" customWidth="1"/>
    <col min="5" max="5" width="5.28515625" customWidth="1"/>
    <col min="7" max="7" width="6.42578125" customWidth="1"/>
    <col min="8" max="8" width="16.5703125" customWidth="1"/>
    <col min="9" max="9" width="5.140625" customWidth="1"/>
    <col min="10" max="10" width="17" customWidth="1"/>
    <col min="11" max="11" width="6.140625" customWidth="1"/>
    <col min="12" max="13" width="5.42578125" customWidth="1"/>
    <col min="14" max="14" width="5" customWidth="1"/>
  </cols>
  <sheetData>
    <row r="1" spans="1:14" x14ac:dyDescent="0.25">
      <c r="A1" s="2"/>
      <c r="B1" s="2" t="s">
        <v>34</v>
      </c>
      <c r="C1" s="2"/>
      <c r="D1" s="2"/>
      <c r="E1" s="2"/>
      <c r="F1" s="43"/>
      <c r="G1" s="2"/>
      <c r="H1" s="2"/>
      <c r="I1" s="2"/>
      <c r="J1" s="2"/>
      <c r="K1" s="2"/>
      <c r="L1" s="2"/>
      <c r="M1" s="2"/>
      <c r="N1" s="2"/>
    </row>
    <row r="2" spans="1:14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44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ht="22.5" x14ac:dyDescent="0.25">
      <c r="A3" s="68"/>
      <c r="B3" s="69" t="s">
        <v>29</v>
      </c>
      <c r="C3" s="70"/>
      <c r="D3" s="69"/>
      <c r="E3" s="71"/>
      <c r="F3" s="69" t="s">
        <v>30</v>
      </c>
      <c r="G3" s="70"/>
      <c r="H3" s="69" t="s">
        <v>31</v>
      </c>
      <c r="I3" s="71"/>
      <c r="J3" s="69" t="s">
        <v>31</v>
      </c>
      <c r="K3" s="71"/>
      <c r="L3" s="71"/>
      <c r="M3" s="70"/>
      <c r="N3" s="70"/>
    </row>
    <row r="4" spans="1:14" ht="41.25" x14ac:dyDescent="0.25">
      <c r="A4" s="30">
        <v>16.579999999999998</v>
      </c>
      <c r="B4" s="72" t="s">
        <v>26</v>
      </c>
      <c r="C4" s="73">
        <v>0.33</v>
      </c>
      <c r="D4" s="74"/>
      <c r="E4" s="75"/>
      <c r="F4" s="72" t="s">
        <v>26</v>
      </c>
      <c r="G4" s="73">
        <v>0.33</v>
      </c>
      <c r="H4" s="72" t="s">
        <v>32</v>
      </c>
      <c r="I4" s="75">
        <v>1.58</v>
      </c>
      <c r="J4" s="72" t="s">
        <v>33</v>
      </c>
      <c r="K4" s="75">
        <v>1.59</v>
      </c>
      <c r="L4" s="75"/>
      <c r="M4" s="73"/>
      <c r="N4" s="73">
        <f>C4+E4+G4+I4+K4+M4</f>
        <v>3.83</v>
      </c>
    </row>
    <row r="5" spans="1:14" x14ac:dyDescent="0.25">
      <c r="A5" s="76">
        <f>SUM(A3:A4)</f>
        <v>16.579999999999998</v>
      </c>
      <c r="B5" s="77" t="s">
        <v>9</v>
      </c>
      <c r="C5" s="78">
        <f>SUM(C3:C4)</f>
        <v>0.33</v>
      </c>
      <c r="D5" s="79"/>
      <c r="E5" s="78">
        <f>SUM(E3:E4)</f>
        <v>0</v>
      </c>
      <c r="F5" s="80"/>
      <c r="G5" s="78">
        <f>SUM(G3:G4)</f>
        <v>0.33</v>
      </c>
      <c r="H5" s="77"/>
      <c r="I5" s="78">
        <f>SUM(I3:I4)</f>
        <v>1.58</v>
      </c>
      <c r="J5" s="81"/>
      <c r="K5" s="78">
        <f>SUM(K3:K4)</f>
        <v>1.59</v>
      </c>
      <c r="L5" s="79"/>
      <c r="M5" s="82">
        <f>SUM(M3:M4)</f>
        <v>0</v>
      </c>
      <c r="N5" s="78">
        <f>SUM(N3:N4)</f>
        <v>3.83</v>
      </c>
    </row>
    <row r="6" spans="1:14" x14ac:dyDescent="0.25">
      <c r="A6" s="83"/>
      <c r="B6" s="84"/>
      <c r="C6" s="84"/>
      <c r="D6" s="2"/>
      <c r="E6" s="85"/>
      <c r="F6" s="86"/>
      <c r="G6" s="2"/>
      <c r="H6" s="2"/>
      <c r="I6" s="2"/>
      <c r="J6" s="83"/>
      <c r="K6" s="2"/>
      <c r="L6" s="2"/>
      <c r="M6" s="2"/>
      <c r="N6" s="2"/>
    </row>
    <row r="7" spans="1:14" x14ac:dyDescent="0.25">
      <c r="A7" s="83"/>
      <c r="B7" s="2"/>
      <c r="C7" s="84"/>
      <c r="D7" s="2"/>
      <c r="E7" s="87"/>
      <c r="F7" s="87"/>
      <c r="G7" s="2"/>
      <c r="H7" s="2"/>
      <c r="I7" s="2"/>
      <c r="J7" s="83"/>
      <c r="K7" s="2"/>
      <c r="L7" s="2"/>
      <c r="M7" s="2"/>
      <c r="N7" s="2"/>
    </row>
    <row r="8" spans="1:14" x14ac:dyDescent="0.25">
      <c r="A8" s="2"/>
      <c r="B8" s="2"/>
      <c r="C8" s="2"/>
      <c r="D8" s="88" t="s">
        <v>35</v>
      </c>
      <c r="E8" s="2"/>
      <c r="F8" s="2"/>
      <c r="G8" s="2"/>
      <c r="H8" s="89"/>
      <c r="I8" s="53"/>
      <c r="J8" s="89"/>
      <c r="K8" s="89"/>
      <c r="L8" s="89"/>
      <c r="M8" s="89"/>
      <c r="N8" s="89"/>
    </row>
  </sheetData>
  <mergeCells count="1">
    <mergeCell ref="E7:F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sqref="A1:G11"/>
    </sheetView>
  </sheetViews>
  <sheetFormatPr baseColWidth="10" defaultRowHeight="15" x14ac:dyDescent="0.25"/>
  <sheetData>
    <row r="1" spans="1:7" ht="27.75" x14ac:dyDescent="0.4">
      <c r="A1" s="54" t="s">
        <v>23</v>
      </c>
      <c r="B1" s="55"/>
      <c r="C1" s="56"/>
      <c r="D1" s="55"/>
      <c r="E1" s="57"/>
      <c r="F1" s="58"/>
    </row>
    <row r="2" spans="1:7" ht="27.75" x14ac:dyDescent="0.4">
      <c r="A2" s="59"/>
      <c r="B2" s="60"/>
      <c r="C2" s="61"/>
      <c r="D2" s="60"/>
      <c r="E2" s="62"/>
      <c r="F2" s="58"/>
    </row>
    <row r="3" spans="1:7" ht="15.75" x14ac:dyDescent="0.25">
      <c r="A3" s="63" t="s">
        <v>1</v>
      </c>
      <c r="B3" s="63" t="s">
        <v>3</v>
      </c>
      <c r="C3" s="63" t="s">
        <v>5</v>
      </c>
      <c r="D3" s="63" t="s">
        <v>6</v>
      </c>
      <c r="E3" s="63" t="s">
        <v>7</v>
      </c>
      <c r="F3" s="63" t="s">
        <v>24</v>
      </c>
      <c r="G3" s="64"/>
    </row>
    <row r="4" spans="1:7" x14ac:dyDescent="0.25">
      <c r="A4" s="66"/>
      <c r="B4" s="66" t="s">
        <v>27</v>
      </c>
      <c r="C4" s="66"/>
      <c r="D4" s="66"/>
      <c r="E4" s="66" t="s">
        <v>27</v>
      </c>
      <c r="F4" s="66"/>
    </row>
    <row r="5" spans="1:7" x14ac:dyDescent="0.25">
      <c r="A5" s="67"/>
      <c r="B5" s="65" t="s">
        <v>25</v>
      </c>
      <c r="C5" s="67"/>
      <c r="D5" s="67"/>
      <c r="E5" s="65" t="s">
        <v>26</v>
      </c>
      <c r="F5" s="67"/>
      <c r="G5" t="s">
        <v>28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sqref="A1:G9"/>
    </sheetView>
  </sheetViews>
  <sheetFormatPr baseColWidth="10" defaultRowHeight="15" x14ac:dyDescent="0.25"/>
  <sheetData>
    <row r="1" spans="1:7" x14ac:dyDescent="0.25">
      <c r="A1" s="42" t="s">
        <v>23</v>
      </c>
      <c r="B1" s="2"/>
      <c r="C1" s="43"/>
      <c r="D1" s="2"/>
      <c r="E1" s="2"/>
      <c r="F1" s="2"/>
      <c r="G1" s="2"/>
    </row>
    <row r="2" spans="1:7" x14ac:dyDescent="0.25">
      <c r="A2" s="2"/>
      <c r="B2" s="2"/>
      <c r="C2" s="43"/>
      <c r="D2" s="2"/>
      <c r="E2" s="2"/>
      <c r="F2" s="2"/>
      <c r="G2" s="2"/>
    </row>
    <row r="3" spans="1:7" x14ac:dyDescent="0.25">
      <c r="A3" s="5" t="s">
        <v>1</v>
      </c>
      <c r="B3" s="5" t="s">
        <v>3</v>
      </c>
      <c r="C3" s="44" t="s">
        <v>17</v>
      </c>
      <c r="D3" s="5" t="s">
        <v>6</v>
      </c>
      <c r="E3" s="5"/>
      <c r="F3" s="5" t="s">
        <v>7</v>
      </c>
      <c r="G3" s="5" t="s">
        <v>18</v>
      </c>
    </row>
    <row r="4" spans="1:7" ht="23.25" x14ac:dyDescent="0.25">
      <c r="A4" s="25"/>
      <c r="B4" s="45"/>
      <c r="C4" s="25"/>
      <c r="D4" s="25" t="s">
        <v>21</v>
      </c>
      <c r="E4" s="25"/>
      <c r="F4" s="25"/>
      <c r="G4" s="45"/>
    </row>
    <row r="5" spans="1:7" x14ac:dyDescent="0.25">
      <c r="A5" s="46"/>
      <c r="B5" s="46"/>
      <c r="C5" s="47"/>
      <c r="D5" s="46" t="s">
        <v>13</v>
      </c>
      <c r="E5" s="46">
        <v>0.5</v>
      </c>
      <c r="F5" s="46"/>
      <c r="G5" s="46"/>
    </row>
    <row r="6" spans="1:7" ht="23.25" x14ac:dyDescent="0.25">
      <c r="A6" s="48"/>
      <c r="B6" s="49"/>
      <c r="C6" s="48"/>
      <c r="D6" s="48" t="s">
        <v>22</v>
      </c>
      <c r="E6" s="25"/>
      <c r="F6" s="48"/>
      <c r="G6" s="45"/>
    </row>
    <row r="7" spans="1:7" x14ac:dyDescent="0.25">
      <c r="A7" s="46"/>
      <c r="B7" s="46"/>
      <c r="C7" s="47"/>
      <c r="D7" s="46" t="s">
        <v>15</v>
      </c>
      <c r="E7" s="46">
        <v>0.33</v>
      </c>
      <c r="F7" s="46"/>
      <c r="G7" s="46"/>
    </row>
    <row r="8" spans="1:7" x14ac:dyDescent="0.25">
      <c r="A8" s="50"/>
      <c r="B8" s="51"/>
      <c r="C8" s="52"/>
      <c r="D8" s="2"/>
      <c r="E8" s="53"/>
      <c r="F8" s="2"/>
      <c r="G8" s="2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N11"/>
    </sheetView>
  </sheetViews>
  <sheetFormatPr baseColWidth="10" defaultColWidth="9.140625" defaultRowHeight="15" x14ac:dyDescent="0.25"/>
  <cols>
    <col min="5" max="5" width="4.7109375" customWidth="1"/>
    <col min="7" max="7" width="5.140625" customWidth="1"/>
    <col min="8" max="8" width="30.42578125" customWidth="1"/>
    <col min="9" max="9" width="6.140625" customWidth="1"/>
    <col min="11" max="11" width="5.7109375" customWidth="1"/>
    <col min="12" max="12" width="6.5703125" customWidth="1"/>
    <col min="13" max="13" width="6.140625" customWidth="1"/>
    <col min="14" max="14" width="5.7109375" customWidth="1"/>
  </cols>
  <sheetData>
    <row r="1" spans="1:14" x14ac:dyDescent="0.25">
      <c r="A1" s="1"/>
      <c r="B1" s="2" t="s">
        <v>16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ht="24.75" x14ac:dyDescent="0.25">
      <c r="A3" s="4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16.5" customHeight="1" x14ac:dyDescent="0.25">
      <c r="A4" s="7"/>
      <c r="B4" s="8"/>
      <c r="C4" s="9"/>
      <c r="D4" s="10"/>
      <c r="E4" s="11"/>
      <c r="F4" s="10"/>
      <c r="G4" s="11"/>
      <c r="H4" s="8" t="s">
        <v>10</v>
      </c>
      <c r="I4" s="9"/>
      <c r="J4" s="10"/>
      <c r="K4" s="11"/>
      <c r="L4" s="12"/>
      <c r="M4" s="12"/>
      <c r="N4" s="12"/>
    </row>
    <row r="5" spans="1:14" ht="83.25" customHeight="1" x14ac:dyDescent="0.25">
      <c r="A5" s="13">
        <v>1</v>
      </c>
      <c r="B5" s="14"/>
      <c r="C5" s="9"/>
      <c r="D5" s="15"/>
      <c r="E5" s="11"/>
      <c r="F5" s="15"/>
      <c r="G5" s="11"/>
      <c r="H5" s="14" t="s">
        <v>11</v>
      </c>
      <c r="I5" s="9">
        <v>0.23</v>
      </c>
      <c r="J5" s="15"/>
      <c r="K5" s="11"/>
      <c r="L5" s="11"/>
      <c r="M5" s="9"/>
      <c r="N5" s="9">
        <f>C5+E5+G5+I5+K5+M5</f>
        <v>0.23</v>
      </c>
    </row>
    <row r="6" spans="1:14" ht="42.75" customHeight="1" x14ac:dyDescent="0.25">
      <c r="A6" s="16"/>
      <c r="B6" s="17"/>
      <c r="C6" s="12"/>
      <c r="D6" s="18"/>
      <c r="E6" s="19"/>
      <c r="F6" s="18"/>
      <c r="G6" s="19"/>
      <c r="H6" s="17" t="s">
        <v>12</v>
      </c>
      <c r="I6" s="12"/>
      <c r="J6" s="18"/>
      <c r="K6" s="19"/>
      <c r="L6" s="19"/>
      <c r="M6" s="12"/>
      <c r="N6" s="12"/>
    </row>
    <row r="7" spans="1:14" x14ac:dyDescent="0.25">
      <c r="A7" s="20">
        <v>0.66</v>
      </c>
      <c r="B7" s="21"/>
      <c r="C7" s="22"/>
      <c r="D7" s="23"/>
      <c r="E7" s="24"/>
      <c r="F7" s="23"/>
      <c r="G7" s="24"/>
      <c r="H7" s="21" t="s">
        <v>13</v>
      </c>
      <c r="I7" s="22">
        <v>0.15</v>
      </c>
      <c r="J7" s="23"/>
      <c r="K7" s="24"/>
      <c r="L7" s="24"/>
      <c r="M7" s="22"/>
      <c r="N7" s="22">
        <f>C7+E7+G7+I7+K7+M7</f>
        <v>0.15</v>
      </c>
    </row>
    <row r="8" spans="1:14" ht="36.75" customHeight="1" x14ac:dyDescent="0.25">
      <c r="A8" s="7"/>
      <c r="B8" s="25"/>
      <c r="C8" s="12"/>
      <c r="D8" s="19"/>
      <c r="E8" s="19"/>
      <c r="F8" s="19"/>
      <c r="G8" s="19"/>
      <c r="H8" s="25" t="s">
        <v>14</v>
      </c>
      <c r="I8" s="12"/>
      <c r="J8" s="19"/>
      <c r="K8" s="19"/>
      <c r="L8" s="19"/>
      <c r="M8" s="12"/>
      <c r="N8" s="12"/>
    </row>
    <row r="9" spans="1:14" x14ac:dyDescent="0.25">
      <c r="A9" s="26">
        <v>1.5</v>
      </c>
      <c r="B9" s="27"/>
      <c r="C9" s="22"/>
      <c r="D9" s="24"/>
      <c r="E9" s="24"/>
      <c r="F9" s="24"/>
      <c r="G9" s="24"/>
      <c r="H9" s="27" t="s">
        <v>15</v>
      </c>
      <c r="I9" s="22">
        <v>0.35</v>
      </c>
      <c r="J9" s="24"/>
      <c r="K9" s="24"/>
      <c r="L9" s="24"/>
      <c r="M9" s="22"/>
      <c r="N9" s="22">
        <f>C9+E9+G9+I9+K9+M9</f>
        <v>0.35</v>
      </c>
    </row>
    <row r="10" spans="1:14" x14ac:dyDescent="0.25">
      <c r="A10" s="28"/>
      <c r="B10" s="29"/>
      <c r="C10" s="9"/>
      <c r="D10" s="9"/>
      <c r="F10" s="11"/>
      <c r="G10" s="9"/>
      <c r="H10" s="9"/>
      <c r="I10" s="9"/>
      <c r="J10" s="9"/>
      <c r="K10" s="9"/>
      <c r="L10" s="9"/>
      <c r="M10" s="9"/>
      <c r="N10" s="9">
        <f t="shared" ref="N10" si="0">C10+E10+G10+I10+K10+M10</f>
        <v>0</v>
      </c>
    </row>
    <row r="11" spans="1:14" x14ac:dyDescent="0.25">
      <c r="A11" s="28">
        <f>SUM(A4:A10)</f>
        <v>3.16</v>
      </c>
      <c r="B11" s="30" t="s">
        <v>9</v>
      </c>
      <c r="C11" s="26">
        <f>SUM(C4:C10)</f>
        <v>0</v>
      </c>
      <c r="D11" s="31"/>
      <c r="E11" s="31">
        <f>SUM(E4:E10)</f>
        <v>0</v>
      </c>
      <c r="F11" s="32"/>
      <c r="G11" s="26">
        <f>SUM(G4:G10)</f>
        <v>0</v>
      </c>
      <c r="H11" s="26"/>
      <c r="I11" s="26">
        <f>SUM(I4:I10)</f>
        <v>0.73</v>
      </c>
      <c r="J11" s="26"/>
      <c r="K11" s="31">
        <f>SUM(K4:K10)</f>
        <v>0</v>
      </c>
      <c r="L11" s="31"/>
      <c r="M11" s="31">
        <f>SUM(M4:M10)</f>
        <v>0</v>
      </c>
      <c r="N11" s="33">
        <f>SUM(N4:N10)</f>
        <v>0.73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8"/>
    </sheetView>
  </sheetViews>
  <sheetFormatPr baseColWidth="10" defaultRowHeight="15" x14ac:dyDescent="0.25"/>
  <cols>
    <col min="1" max="1" width="19.140625" customWidth="1"/>
  </cols>
  <sheetData>
    <row r="1" spans="1:6" x14ac:dyDescent="0.25">
      <c r="A1" t="s">
        <v>16</v>
      </c>
    </row>
    <row r="3" spans="1:6" x14ac:dyDescent="0.25">
      <c r="A3" t="s">
        <v>1</v>
      </c>
      <c r="B3" t="s">
        <v>3</v>
      </c>
      <c r="C3" t="s">
        <v>17</v>
      </c>
      <c r="D3" t="s">
        <v>6</v>
      </c>
      <c r="E3" t="s">
        <v>7</v>
      </c>
      <c r="F3" t="s">
        <v>18</v>
      </c>
    </row>
    <row r="4" spans="1:6" ht="48" x14ac:dyDescent="0.25">
      <c r="A4" s="34" t="s">
        <v>19</v>
      </c>
      <c r="B4" s="35"/>
      <c r="C4" s="29"/>
      <c r="D4" s="36"/>
      <c r="E4" s="29"/>
      <c r="F4" s="37"/>
    </row>
    <row r="5" spans="1:6" x14ac:dyDescent="0.25">
      <c r="A5" s="38" t="s">
        <v>20</v>
      </c>
      <c r="B5" s="39"/>
      <c r="C5" s="39"/>
      <c r="D5" s="40"/>
      <c r="E5" s="39"/>
      <c r="F5" s="4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CUBRE A Mª CARMEN HDZ 08,11,201</vt:lpstr>
      <vt:lpstr>CUBRE A FINA 01,07,2019</vt:lpstr>
      <vt:lpstr>Hoja1</vt:lpstr>
      <vt:lpstr>ZONA COMUN EUROPA</vt:lpstr>
      <vt:lpstr>CASETA VENTAS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2019-11-07T11:59:55Z</dcterms:modified>
</cp:coreProperties>
</file>