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'2022'!$A$444:$H$490</definedName>
    <definedName name="_xlnm.Print_Area" localSheetId="0">'2023'!$A$199:$G$245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3" i="2" l="1"/>
  <c r="D243" i="2"/>
  <c r="B243" i="2"/>
  <c r="F193" i="2" l="1"/>
  <c r="D193" i="2"/>
  <c r="B193" i="2"/>
  <c r="F146" i="2" l="1"/>
  <c r="F144" i="2"/>
  <c r="D144" i="2"/>
  <c r="B144" i="2"/>
  <c r="F94" i="2"/>
  <c r="D94" i="2"/>
  <c r="B94" i="2"/>
  <c r="F45" i="2"/>
  <c r="D45" i="2"/>
  <c r="B45" i="2"/>
  <c r="F490" i="1" l="1"/>
  <c r="B488" i="1"/>
  <c r="F488" i="1"/>
  <c r="D488" i="1"/>
  <c r="F439" i="1"/>
  <c r="D439" i="1"/>
  <c r="B439" i="1"/>
  <c r="F390" i="1" l="1"/>
  <c r="D390" i="1"/>
  <c r="B390" i="1"/>
  <c r="F343" i="1" l="1"/>
  <c r="F341" i="1"/>
  <c r="D341" i="1"/>
  <c r="B341" i="1"/>
  <c r="F292" i="1" l="1"/>
  <c r="D292" i="1"/>
  <c r="B292" i="1"/>
  <c r="F243" i="1" l="1"/>
  <c r="D243" i="1"/>
  <c r="B243" i="1"/>
  <c r="F193" i="1" l="1"/>
  <c r="D193" i="1"/>
  <c r="B193" i="1"/>
  <c r="F144" i="1"/>
  <c r="D144" i="1"/>
  <c r="B144" i="1"/>
  <c r="F94" i="1"/>
  <c r="G96" i="1" s="1"/>
  <c r="G146" i="1" s="1"/>
  <c r="D94" i="1"/>
  <c r="G195" i="1" l="1"/>
  <c r="B94" i="1"/>
  <c r="B44" i="1" l="1"/>
  <c r="F43" i="1"/>
  <c r="D43" i="1"/>
  <c r="F39" i="1"/>
  <c r="D39" i="1"/>
  <c r="F32" i="1"/>
  <c r="F44" i="1" s="1"/>
  <c r="D32" i="1"/>
  <c r="D44" i="1" s="1"/>
</calcChain>
</file>

<file path=xl/sharedStrings.xml><?xml version="1.0" encoding="utf-8"?>
<sst xmlns="http://schemas.openxmlformats.org/spreadsheetml/2006/main" count="398" uniqueCount="46">
  <si>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</si>
  <si>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</si>
  <si>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</si>
  <si>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</si>
  <si>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</si>
  <si>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</si>
  <si>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</si>
  <si>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HORA</t>
  </si>
  <si>
    <t xml:space="preserve">MES:   </t>
  </si>
  <si>
    <t>Septiembre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</si>
  <si>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</si>
  <si>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</si>
  <si>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</si>
  <si>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</si>
  <si>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</si>
  <si>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</si>
  <si>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</si>
  <si>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</si>
  <si>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</si>
  <si>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</si>
  <si>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</si>
  <si>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</si>
  <si>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</si>
  <si>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</si>
  <si>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BOGDANA KERTS</t>
  </si>
  <si>
    <t>OCTUBRE</t>
  </si>
  <si>
    <t>REDUCCION JORNADA</t>
  </si>
  <si>
    <t>AUMENTO JORNADA</t>
  </si>
  <si>
    <t>TOTAL HORAS OCTUBRE</t>
  </si>
  <si>
    <t>NOVIEMBRE</t>
  </si>
  <si>
    <t>REDUCCION CONTRATO</t>
  </si>
  <si>
    <t>FESTIVO</t>
  </si>
  <si>
    <t>95,49H</t>
  </si>
  <si>
    <t>AUNMENTO JORNADA</t>
  </si>
  <si>
    <t>reduccion de jornada</t>
  </si>
  <si>
    <t>total horas Noviembre/22</t>
  </si>
  <si>
    <t>DICIEMBRE</t>
  </si>
  <si>
    <t>AMPLIACION JORNADA</t>
  </si>
  <si>
    <t>TOTAL HORAS DICIEMBRE</t>
  </si>
  <si>
    <t>ENERO</t>
  </si>
  <si>
    <t xml:space="preserve">AMPLIACION DE JORNADA </t>
  </si>
  <si>
    <t>REDUCCION DE JORNADA</t>
  </si>
  <si>
    <t>Total horas Enero/23</t>
  </si>
  <si>
    <t>FEBRERO</t>
  </si>
  <si>
    <t>MARZO</t>
  </si>
  <si>
    <t>DESPIDO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</si>
</sst>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left" indent="1"/>
    </xf>
    <xf numFmtId="0" fontId="8" fillId="0" borderId="1" xfId="0" applyFont="1" applyBorder="1" applyAlignment="1">
      <alignment horizontal="justify" vertical="top" wrapText="1"/>
    </xf>
    <xf numFmtId="0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0" borderId="0" xfId="0" applyNumberFormat="1" applyFill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5"/>
  <sheetViews>
    <sheetView tabSelected="1" topLeftCell="A183" workbookViewId="0">
      <selection activeCell="A199" sqref="A199:G245"/>
    </sheetView>
  </sheetViews>
  <sheetFormatPr baseColWidth="10" defaultRowHeight="15" x14ac:dyDescent="0.25"/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2" t="s">
        <v>24</v>
      </c>
      <c r="D6" s="23"/>
      <c r="E6" s="23"/>
    </row>
    <row r="7" spans="1:7" x14ac:dyDescent="0.25">
      <c r="A7" t="s">
        <v>6</v>
      </c>
      <c r="D7" s="3">
        <v>45</v>
      </c>
      <c r="E7" t="s">
        <v>7</v>
      </c>
    </row>
    <row r="8" spans="1:7" x14ac:dyDescent="0.25">
      <c r="A8" t="s">
        <v>8</v>
      </c>
      <c r="D8" s="3" t="s">
        <v>39</v>
      </c>
      <c r="E8">
        <v>2023</v>
      </c>
    </row>
    <row r="10" spans="1:7" ht="38.25" x14ac:dyDescent="0.25">
      <c r="A10" s="35" t="s">
        <v>10</v>
      </c>
      <c r="B10" s="35" t="s">
        <v>11</v>
      </c>
      <c r="D10" s="41"/>
      <c r="E10" s="41"/>
    </row>
    <row r="11" spans="1:7" ht="15.75" x14ac:dyDescent="0.25">
      <c r="A11" s="5" t="s">
        <v>12</v>
      </c>
      <c r="B11" s="6"/>
      <c r="C11" s="6"/>
      <c r="D11" s="6"/>
      <c r="E11" s="6"/>
      <c r="F11" s="6"/>
      <c r="G11" s="6"/>
    </row>
    <row r="12" spans="1:7" x14ac:dyDescent="0.25">
      <c r="A12" s="42" t="s">
        <v>13</v>
      </c>
      <c r="B12" s="43" t="s">
        <v>14</v>
      </c>
      <c r="C12" s="43" t="s">
        <v>15</v>
      </c>
      <c r="D12" s="43" t="s">
        <v>16</v>
      </c>
      <c r="E12" s="43" t="s">
        <v>17</v>
      </c>
      <c r="F12" s="36" t="s">
        <v>18</v>
      </c>
      <c r="G12" s="8" t="s">
        <v>19</v>
      </c>
    </row>
    <row r="13" spans="1:7" x14ac:dyDescent="0.25">
      <c r="A13" s="42"/>
      <c r="B13" s="43"/>
      <c r="C13" s="43"/>
      <c r="D13" s="43"/>
      <c r="E13" s="43"/>
      <c r="F13" s="36" t="s">
        <v>20</v>
      </c>
      <c r="G13" s="9" t="s">
        <v>21</v>
      </c>
    </row>
    <row r="14" spans="1:7" x14ac:dyDescent="0.25">
      <c r="A14" s="10">
        <v>44927</v>
      </c>
      <c r="B14" s="11">
        <v>0</v>
      </c>
      <c r="C14" s="12"/>
      <c r="D14" s="11">
        <v>0</v>
      </c>
      <c r="E14" s="12"/>
      <c r="F14" s="11">
        <v>0</v>
      </c>
      <c r="G14" s="9"/>
    </row>
    <row r="15" spans="1:7" x14ac:dyDescent="0.25">
      <c r="A15" s="10">
        <v>44928</v>
      </c>
      <c r="B15" s="11">
        <v>2.86</v>
      </c>
      <c r="C15" s="36"/>
      <c r="D15" s="11">
        <v>2.86</v>
      </c>
      <c r="E15" s="13"/>
      <c r="F15" s="11">
        <v>2.86</v>
      </c>
      <c r="G15" s="9" t="s">
        <v>31</v>
      </c>
    </row>
    <row r="16" spans="1:7" x14ac:dyDescent="0.25">
      <c r="A16" s="10">
        <v>44929</v>
      </c>
      <c r="B16" s="11">
        <v>2.34</v>
      </c>
      <c r="C16" s="36"/>
      <c r="D16" s="11">
        <v>2.34</v>
      </c>
      <c r="E16" s="13"/>
      <c r="F16" s="11">
        <v>2.34</v>
      </c>
      <c r="G16" s="9"/>
    </row>
    <row r="17" spans="1:7" x14ac:dyDescent="0.25">
      <c r="A17" s="10">
        <v>44930</v>
      </c>
      <c r="B17" s="11">
        <v>1.1599999999999999</v>
      </c>
      <c r="C17" s="36"/>
      <c r="D17" s="11">
        <v>1.1599999999999999</v>
      </c>
      <c r="E17" s="13"/>
      <c r="F17" s="11">
        <v>1.1599999999999999</v>
      </c>
      <c r="G17" s="9"/>
    </row>
    <row r="18" spans="1:7" x14ac:dyDescent="0.25">
      <c r="A18" s="10">
        <v>44931</v>
      </c>
      <c r="B18" s="11">
        <v>2.69</v>
      </c>
      <c r="C18" s="36"/>
      <c r="D18" s="11">
        <v>2.69</v>
      </c>
      <c r="E18" s="13"/>
      <c r="F18" s="11">
        <v>2.69</v>
      </c>
      <c r="G18" s="9"/>
    </row>
    <row r="19" spans="1:7" x14ac:dyDescent="0.25">
      <c r="A19" s="10">
        <v>44932</v>
      </c>
      <c r="B19" s="11">
        <v>1.33</v>
      </c>
      <c r="C19" s="36"/>
      <c r="D19" s="11">
        <v>1.33</v>
      </c>
      <c r="E19" s="13"/>
      <c r="F19" s="11">
        <v>1.33</v>
      </c>
      <c r="G19" s="9" t="s">
        <v>31</v>
      </c>
    </row>
    <row r="20" spans="1:7" x14ac:dyDescent="0.25">
      <c r="A20" s="10">
        <v>44933</v>
      </c>
      <c r="B20" s="11">
        <v>0</v>
      </c>
      <c r="C20" s="36"/>
      <c r="D20" s="11">
        <v>0</v>
      </c>
      <c r="E20" s="13"/>
      <c r="F20" s="11">
        <v>0</v>
      </c>
      <c r="G20" s="9"/>
    </row>
    <row r="21" spans="1:7" x14ac:dyDescent="0.25">
      <c r="A21" s="10">
        <v>44934</v>
      </c>
      <c r="B21" s="11">
        <v>0</v>
      </c>
      <c r="C21" s="36"/>
      <c r="D21" s="11">
        <v>0</v>
      </c>
      <c r="E21" s="13"/>
      <c r="F21" s="11">
        <v>0</v>
      </c>
      <c r="G21" s="9"/>
    </row>
    <row r="22" spans="1:7" x14ac:dyDescent="0.25">
      <c r="A22" s="10">
        <v>44935</v>
      </c>
      <c r="B22" s="11">
        <v>2.86</v>
      </c>
      <c r="C22" s="36"/>
      <c r="D22" s="11">
        <v>2.86</v>
      </c>
      <c r="E22" s="13"/>
      <c r="F22" s="11">
        <v>2.86</v>
      </c>
      <c r="G22" s="9"/>
    </row>
    <row r="23" spans="1:7" x14ac:dyDescent="0.25">
      <c r="A23" s="10">
        <v>44936</v>
      </c>
      <c r="B23" s="11">
        <v>2.34</v>
      </c>
      <c r="C23" s="36"/>
      <c r="D23" s="11">
        <v>2.34</v>
      </c>
      <c r="E23" s="13"/>
      <c r="F23" s="11">
        <v>2.34</v>
      </c>
      <c r="G23" s="9"/>
    </row>
    <row r="24" spans="1:7" x14ac:dyDescent="0.25">
      <c r="A24" s="10">
        <v>44937</v>
      </c>
      <c r="B24" s="11">
        <v>1.1599999999999999</v>
      </c>
      <c r="C24" s="36"/>
      <c r="D24" s="11">
        <v>1.1599999999999999</v>
      </c>
      <c r="E24" s="13"/>
      <c r="F24" s="11">
        <v>1.1599999999999999</v>
      </c>
      <c r="G24" s="9"/>
    </row>
    <row r="25" spans="1:7" x14ac:dyDescent="0.25">
      <c r="A25" s="10">
        <v>44938</v>
      </c>
      <c r="B25" s="11"/>
      <c r="C25" s="36"/>
      <c r="D25" s="11"/>
      <c r="E25" s="13"/>
      <c r="F25" s="11"/>
      <c r="G25" s="9"/>
    </row>
    <row r="26" spans="1:7" x14ac:dyDescent="0.25">
      <c r="A26" s="10">
        <v>44939</v>
      </c>
      <c r="B26" s="11"/>
      <c r="C26" s="36"/>
      <c r="D26" s="11"/>
      <c r="E26" s="13"/>
      <c r="F26" s="11"/>
      <c r="G26" s="9"/>
    </row>
    <row r="27" spans="1:7" x14ac:dyDescent="0.25">
      <c r="A27" s="10">
        <v>44940</v>
      </c>
      <c r="B27" s="11"/>
      <c r="C27" s="36"/>
      <c r="D27" s="11"/>
      <c r="E27" s="13"/>
      <c r="F27" s="11"/>
      <c r="G27" s="9"/>
    </row>
    <row r="28" spans="1:7" x14ac:dyDescent="0.25">
      <c r="A28" s="10">
        <v>44941</v>
      </c>
      <c r="B28" s="11"/>
      <c r="C28" s="36"/>
      <c r="D28" s="11"/>
      <c r="E28" s="13"/>
      <c r="F28" s="11"/>
      <c r="G28" s="9"/>
    </row>
    <row r="29" spans="1:7" x14ac:dyDescent="0.25">
      <c r="A29" s="10">
        <v>44942</v>
      </c>
      <c r="B29" s="11"/>
      <c r="C29" s="12"/>
      <c r="D29" s="11"/>
      <c r="E29" s="12"/>
      <c r="F29" s="11"/>
      <c r="G29" s="9"/>
    </row>
    <row r="30" spans="1:7" x14ac:dyDescent="0.25">
      <c r="A30" s="10">
        <v>44943</v>
      </c>
      <c r="B30" s="11"/>
      <c r="C30" s="12"/>
      <c r="D30" s="11"/>
      <c r="E30" s="12"/>
      <c r="F30" s="11"/>
      <c r="G30" s="9"/>
    </row>
    <row r="31" spans="1:7" x14ac:dyDescent="0.25">
      <c r="A31" s="10">
        <v>44944</v>
      </c>
      <c r="B31" s="11"/>
      <c r="C31" s="12"/>
      <c r="D31" s="11"/>
      <c r="E31" s="12"/>
      <c r="F31" s="11"/>
      <c r="G31" s="9"/>
    </row>
    <row r="32" spans="1:7" x14ac:dyDescent="0.25">
      <c r="A32" s="10">
        <v>44945</v>
      </c>
      <c r="B32" s="11"/>
      <c r="C32" s="36"/>
      <c r="D32" s="11"/>
      <c r="E32" s="36"/>
      <c r="F32" s="11"/>
      <c r="G32" s="9"/>
    </row>
    <row r="33" spans="1:7" x14ac:dyDescent="0.25">
      <c r="A33" s="10">
        <v>44946</v>
      </c>
      <c r="B33" s="11"/>
      <c r="C33" s="36"/>
      <c r="D33" s="11"/>
      <c r="E33" s="36"/>
      <c r="F33" s="11"/>
      <c r="G33" s="9"/>
    </row>
    <row r="34" spans="1:7" x14ac:dyDescent="0.25">
      <c r="A34" s="10">
        <v>44947</v>
      </c>
      <c r="B34" s="11"/>
      <c r="C34" s="12"/>
      <c r="D34" s="11"/>
      <c r="E34" s="12"/>
      <c r="F34" s="11"/>
      <c r="G34" s="9"/>
    </row>
    <row r="35" spans="1:7" x14ac:dyDescent="0.25">
      <c r="A35" s="10">
        <v>44948</v>
      </c>
      <c r="B35" s="11"/>
      <c r="C35" s="12"/>
      <c r="D35" s="11"/>
      <c r="E35" s="12"/>
      <c r="F35" s="11"/>
      <c r="G35" s="9"/>
    </row>
    <row r="36" spans="1:7" x14ac:dyDescent="0.25">
      <c r="A36" s="10">
        <v>44949</v>
      </c>
      <c r="B36" s="11"/>
      <c r="C36" s="12"/>
      <c r="D36" s="11"/>
      <c r="E36" s="12"/>
      <c r="F36" s="11"/>
      <c r="G36" s="9"/>
    </row>
    <row r="37" spans="1:7" x14ac:dyDescent="0.25">
      <c r="A37" s="10">
        <v>44950</v>
      </c>
      <c r="B37" s="11"/>
      <c r="C37" s="12"/>
      <c r="D37" s="11"/>
      <c r="E37" s="12"/>
      <c r="F37" s="11"/>
      <c r="G37" s="9"/>
    </row>
    <row r="38" spans="1:7" x14ac:dyDescent="0.25">
      <c r="A38" s="10">
        <v>44951</v>
      </c>
      <c r="B38" s="11"/>
      <c r="C38" s="12"/>
      <c r="D38" s="11"/>
      <c r="E38" s="12"/>
      <c r="F38" s="11"/>
      <c r="G38" s="9"/>
    </row>
    <row r="39" spans="1:7" x14ac:dyDescent="0.25">
      <c r="A39" s="10">
        <v>44952</v>
      </c>
      <c r="B39" s="11"/>
      <c r="C39" s="36"/>
      <c r="D39" s="11"/>
      <c r="E39" s="13"/>
      <c r="F39" s="11"/>
      <c r="G39" s="34"/>
    </row>
    <row r="40" spans="1:7" x14ac:dyDescent="0.25">
      <c r="A40" s="10">
        <v>44953</v>
      </c>
      <c r="B40" s="11"/>
      <c r="C40" s="36"/>
      <c r="D40" s="11"/>
      <c r="E40" s="13"/>
      <c r="F40" s="11"/>
      <c r="G40" s="9"/>
    </row>
    <row r="41" spans="1:7" x14ac:dyDescent="0.25">
      <c r="A41" s="10">
        <v>44954</v>
      </c>
      <c r="B41" s="11"/>
      <c r="C41" s="36"/>
      <c r="D41" s="11"/>
      <c r="E41" s="13"/>
      <c r="F41" s="11"/>
      <c r="G41" s="9"/>
    </row>
    <row r="42" spans="1:7" x14ac:dyDescent="0.25">
      <c r="A42" s="10">
        <v>44955</v>
      </c>
      <c r="B42" s="11"/>
      <c r="C42" s="36"/>
      <c r="D42" s="11"/>
      <c r="E42" s="13"/>
      <c r="F42" s="11"/>
      <c r="G42" s="9"/>
    </row>
    <row r="43" spans="1:7" x14ac:dyDescent="0.25">
      <c r="A43" s="10">
        <v>44956</v>
      </c>
      <c r="B43" s="11"/>
      <c r="C43" s="36"/>
      <c r="D43" s="11"/>
      <c r="E43" s="13"/>
      <c r="F43" s="11"/>
      <c r="G43" s="9"/>
    </row>
    <row r="44" spans="1:7" x14ac:dyDescent="0.25">
      <c r="A44" s="10">
        <v>44957</v>
      </c>
      <c r="B44" s="11"/>
      <c r="C44" s="36"/>
      <c r="D44" s="11"/>
      <c r="E44" s="13"/>
      <c r="F44" s="11"/>
      <c r="G44" s="9"/>
    </row>
    <row r="45" spans="1:7" x14ac:dyDescent="0.25">
      <c r="A45" s="14" t="s">
        <v>22</v>
      </c>
      <c r="B45" s="11">
        <f>SUM(B14:B44)</f>
        <v>16.739999999999998</v>
      </c>
      <c r="C45" s="15"/>
      <c r="D45" s="16">
        <f>SUM(D14:D44)</f>
        <v>16.739999999999998</v>
      </c>
      <c r="E45" s="15"/>
      <c r="F45" s="11">
        <f>SUM(F14:F44)</f>
        <v>16.739999999999998</v>
      </c>
      <c r="G45" s="15"/>
    </row>
    <row r="46" spans="1:7" x14ac:dyDescent="0.25">
      <c r="A46" s="17"/>
      <c r="B46" s="18"/>
    </row>
    <row r="47" spans="1:7" x14ac:dyDescent="0.25">
      <c r="A47" t="s">
        <v>23</v>
      </c>
      <c r="B47" s="19"/>
    </row>
    <row r="50" spans="1:7" ht="18.75" x14ac:dyDescent="0.3">
      <c r="A50" s="1" t="s">
        <v>0</v>
      </c>
      <c r="B50" s="1"/>
      <c r="C50" s="1"/>
      <c r="D50" s="1"/>
      <c r="E50" s="1"/>
      <c r="F50" s="1"/>
      <c r="G50" s="1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2" t="s">
        <v>24</v>
      </c>
      <c r="D55" s="23"/>
      <c r="E55" s="23"/>
    </row>
    <row r="56" spans="1:7" x14ac:dyDescent="0.25">
      <c r="A56" t="s">
        <v>6</v>
      </c>
      <c r="D56" s="3">
        <v>51.83</v>
      </c>
      <c r="E56" t="s">
        <v>7</v>
      </c>
    </row>
    <row r="57" spans="1:7" x14ac:dyDescent="0.25">
      <c r="A57" t="s">
        <v>8</v>
      </c>
      <c r="D57" s="3" t="s">
        <v>39</v>
      </c>
      <c r="E57">
        <v>2023</v>
      </c>
    </row>
    <row r="59" spans="1:7" ht="38.25" x14ac:dyDescent="0.25">
      <c r="A59" s="35" t="s">
        <v>10</v>
      </c>
      <c r="B59" s="35" t="s">
        <v>11</v>
      </c>
      <c r="D59" s="41" t="s">
        <v>40</v>
      </c>
      <c r="E59" s="41"/>
    </row>
    <row r="60" spans="1:7" ht="15.75" x14ac:dyDescent="0.25">
      <c r="A60" s="5" t="s">
        <v>12</v>
      </c>
      <c r="B60" s="6"/>
      <c r="C60" s="6"/>
      <c r="D60" s="6"/>
      <c r="E60" s="6"/>
      <c r="F60" s="6"/>
      <c r="G60" s="6"/>
    </row>
    <row r="61" spans="1:7" x14ac:dyDescent="0.25">
      <c r="A61" s="42" t="s">
        <v>13</v>
      </c>
      <c r="B61" s="43" t="s">
        <v>14</v>
      </c>
      <c r="C61" s="43" t="s">
        <v>15</v>
      </c>
      <c r="D61" s="43" t="s">
        <v>16</v>
      </c>
      <c r="E61" s="43" t="s">
        <v>17</v>
      </c>
      <c r="F61" s="36" t="s">
        <v>18</v>
      </c>
      <c r="G61" s="8" t="s">
        <v>19</v>
      </c>
    </row>
    <row r="62" spans="1:7" x14ac:dyDescent="0.25">
      <c r="A62" s="42"/>
      <c r="B62" s="43"/>
      <c r="C62" s="43"/>
      <c r="D62" s="43"/>
      <c r="E62" s="43"/>
      <c r="F62" s="36" t="s">
        <v>20</v>
      </c>
      <c r="G62" s="9" t="s">
        <v>21</v>
      </c>
    </row>
    <row r="63" spans="1:7" x14ac:dyDescent="0.25">
      <c r="A63" s="10">
        <v>44927</v>
      </c>
      <c r="B63" s="11"/>
      <c r="C63" s="12"/>
      <c r="D63" s="11"/>
      <c r="E63" s="12"/>
      <c r="F63" s="11"/>
      <c r="G63" s="9"/>
    </row>
    <row r="64" spans="1:7" x14ac:dyDescent="0.25">
      <c r="A64" s="10">
        <v>44928</v>
      </c>
      <c r="B64" s="11"/>
      <c r="C64" s="36"/>
      <c r="D64" s="11"/>
      <c r="E64" s="13"/>
      <c r="F64" s="11"/>
      <c r="G64" s="9"/>
    </row>
    <row r="65" spans="1:7" x14ac:dyDescent="0.25">
      <c r="A65" s="10">
        <v>44929</v>
      </c>
      <c r="B65" s="11"/>
      <c r="C65" s="36"/>
      <c r="D65" s="11"/>
      <c r="E65" s="13"/>
      <c r="F65" s="11"/>
      <c r="G65" s="9"/>
    </row>
    <row r="66" spans="1:7" x14ac:dyDescent="0.25">
      <c r="A66" s="10">
        <v>44930</v>
      </c>
      <c r="B66" s="11"/>
      <c r="C66" s="36"/>
      <c r="D66" s="11"/>
      <c r="E66" s="13"/>
      <c r="F66" s="11"/>
      <c r="G66" s="9"/>
    </row>
    <row r="67" spans="1:7" x14ac:dyDescent="0.25">
      <c r="A67" s="10">
        <v>44931</v>
      </c>
      <c r="B67" s="11"/>
      <c r="C67" s="36"/>
      <c r="D67" s="11"/>
      <c r="E67" s="13"/>
      <c r="F67" s="11"/>
      <c r="G67" s="9"/>
    </row>
    <row r="68" spans="1:7" x14ac:dyDescent="0.25">
      <c r="A68" s="10">
        <v>44932</v>
      </c>
      <c r="B68" s="11"/>
      <c r="C68" s="36"/>
      <c r="D68" s="11"/>
      <c r="E68" s="13"/>
      <c r="F68" s="11"/>
      <c r="G68" s="9"/>
    </row>
    <row r="69" spans="1:7" x14ac:dyDescent="0.25">
      <c r="A69" s="10">
        <v>44933</v>
      </c>
      <c r="B69" s="11"/>
      <c r="C69" s="36"/>
      <c r="D69" s="11"/>
      <c r="E69" s="13"/>
      <c r="F69" s="11"/>
      <c r="G69" s="9"/>
    </row>
    <row r="70" spans="1:7" x14ac:dyDescent="0.25">
      <c r="A70" s="10">
        <v>44934</v>
      </c>
      <c r="B70" s="11"/>
      <c r="C70" s="36"/>
      <c r="D70" s="11"/>
      <c r="E70" s="13"/>
      <c r="F70" s="11"/>
      <c r="G70" s="9"/>
    </row>
    <row r="71" spans="1:7" x14ac:dyDescent="0.25">
      <c r="A71" s="10">
        <v>44935</v>
      </c>
      <c r="B71" s="11"/>
      <c r="C71" s="36"/>
      <c r="D71" s="11"/>
      <c r="E71" s="13"/>
      <c r="F71" s="11"/>
      <c r="G71" s="9"/>
    </row>
    <row r="72" spans="1:7" x14ac:dyDescent="0.25">
      <c r="A72" s="10">
        <v>44936</v>
      </c>
      <c r="B72" s="11"/>
      <c r="C72" s="36"/>
      <c r="D72" s="11"/>
      <c r="E72" s="13"/>
      <c r="F72" s="11"/>
      <c r="G72" s="9"/>
    </row>
    <row r="73" spans="1:7" x14ac:dyDescent="0.25">
      <c r="A73" s="10">
        <v>44937</v>
      </c>
      <c r="B73" s="11"/>
      <c r="C73" s="36"/>
      <c r="D73" s="11"/>
      <c r="E73" s="13"/>
      <c r="F73" s="11"/>
      <c r="G73" s="9"/>
    </row>
    <row r="74" spans="1:7" x14ac:dyDescent="0.25">
      <c r="A74" s="10">
        <v>44938</v>
      </c>
      <c r="B74" s="11">
        <v>3.48</v>
      </c>
      <c r="C74" s="36"/>
      <c r="D74" s="11">
        <v>3.48</v>
      </c>
      <c r="E74" s="13"/>
      <c r="F74" s="11">
        <v>3.48</v>
      </c>
      <c r="G74" s="9"/>
    </row>
    <row r="75" spans="1:7" x14ac:dyDescent="0.25">
      <c r="A75" s="10">
        <v>44939</v>
      </c>
      <c r="B75" s="11"/>
      <c r="C75" s="36"/>
      <c r="D75" s="11"/>
      <c r="E75" s="13"/>
      <c r="F75" s="11"/>
      <c r="G75" s="9"/>
    </row>
    <row r="76" spans="1:7" x14ac:dyDescent="0.25">
      <c r="A76" s="10">
        <v>44940</v>
      </c>
      <c r="B76" s="11"/>
      <c r="C76" s="36"/>
      <c r="D76" s="11"/>
      <c r="E76" s="13"/>
      <c r="F76" s="11"/>
      <c r="G76" s="9"/>
    </row>
    <row r="77" spans="1:7" x14ac:dyDescent="0.25">
      <c r="A77" s="10">
        <v>44941</v>
      </c>
      <c r="B77" s="11"/>
      <c r="C77" s="36"/>
      <c r="D77" s="11"/>
      <c r="E77" s="13"/>
      <c r="F77" s="11"/>
      <c r="G77" s="9"/>
    </row>
    <row r="78" spans="1:7" x14ac:dyDescent="0.25">
      <c r="A78" s="10">
        <v>44942</v>
      </c>
      <c r="B78" s="11"/>
      <c r="C78" s="12"/>
      <c r="D78" s="11"/>
      <c r="E78" s="12"/>
      <c r="F78" s="11"/>
      <c r="G78" s="9"/>
    </row>
    <row r="79" spans="1:7" x14ac:dyDescent="0.25">
      <c r="A79" s="10">
        <v>44943</v>
      </c>
      <c r="B79" s="11"/>
      <c r="C79" s="12"/>
      <c r="D79" s="11"/>
      <c r="E79" s="12"/>
      <c r="F79" s="11"/>
      <c r="G79" s="9"/>
    </row>
    <row r="80" spans="1:7" x14ac:dyDescent="0.25">
      <c r="A80" s="10">
        <v>44944</v>
      </c>
      <c r="B80" s="11"/>
      <c r="C80" s="12"/>
      <c r="D80" s="11"/>
      <c r="E80" s="12"/>
      <c r="F80" s="11"/>
      <c r="G80" s="9"/>
    </row>
    <row r="81" spans="1:7" x14ac:dyDescent="0.25">
      <c r="A81" s="10">
        <v>44945</v>
      </c>
      <c r="B81" s="11"/>
      <c r="C81" s="36"/>
      <c r="D81" s="11"/>
      <c r="E81" s="36"/>
      <c r="F81" s="11"/>
      <c r="G81" s="9"/>
    </row>
    <row r="82" spans="1:7" x14ac:dyDescent="0.25">
      <c r="A82" s="10">
        <v>44946</v>
      </c>
      <c r="B82" s="11"/>
      <c r="C82" s="36"/>
      <c r="D82" s="11"/>
      <c r="E82" s="36"/>
      <c r="F82" s="11"/>
      <c r="G82" s="9"/>
    </row>
    <row r="83" spans="1:7" x14ac:dyDescent="0.25">
      <c r="A83" s="10">
        <v>44947</v>
      </c>
      <c r="B83" s="11"/>
      <c r="C83" s="12"/>
      <c r="D83" s="11"/>
      <c r="E83" s="12"/>
      <c r="F83" s="11"/>
      <c r="G83" s="9"/>
    </row>
    <row r="84" spans="1:7" x14ac:dyDescent="0.25">
      <c r="A84" s="10">
        <v>44948</v>
      </c>
      <c r="B84" s="11"/>
      <c r="C84" s="12"/>
      <c r="D84" s="11"/>
      <c r="E84" s="12"/>
      <c r="F84" s="11"/>
      <c r="G84" s="9"/>
    </row>
    <row r="85" spans="1:7" x14ac:dyDescent="0.25">
      <c r="A85" s="10">
        <v>44949</v>
      </c>
      <c r="B85" s="11"/>
      <c r="C85" s="12"/>
      <c r="D85" s="11"/>
      <c r="E85" s="12"/>
      <c r="F85" s="11"/>
      <c r="G85" s="9"/>
    </row>
    <row r="86" spans="1:7" x14ac:dyDescent="0.25">
      <c r="A86" s="10">
        <v>44950</v>
      </c>
      <c r="B86" s="11"/>
      <c r="C86" s="12"/>
      <c r="D86" s="11"/>
      <c r="E86" s="12"/>
      <c r="F86" s="11"/>
      <c r="G86" s="9"/>
    </row>
    <row r="87" spans="1:7" x14ac:dyDescent="0.25">
      <c r="A87" s="10">
        <v>44951</v>
      </c>
      <c r="B87" s="11"/>
      <c r="C87" s="12"/>
      <c r="D87" s="11"/>
      <c r="E87" s="12"/>
      <c r="F87" s="11"/>
      <c r="G87" s="9"/>
    </row>
    <row r="88" spans="1:7" x14ac:dyDescent="0.25">
      <c r="A88" s="10">
        <v>44952</v>
      </c>
      <c r="B88" s="11"/>
      <c r="C88" s="36"/>
      <c r="D88" s="11"/>
      <c r="E88" s="13"/>
      <c r="F88" s="11"/>
      <c r="G88" s="34"/>
    </row>
    <row r="89" spans="1:7" x14ac:dyDescent="0.25">
      <c r="A89" s="10">
        <v>44953</v>
      </c>
      <c r="B89" s="11"/>
      <c r="C89" s="36"/>
      <c r="D89" s="11"/>
      <c r="E89" s="13"/>
      <c r="F89" s="11"/>
      <c r="G89" s="9"/>
    </row>
    <row r="90" spans="1:7" x14ac:dyDescent="0.25">
      <c r="A90" s="10">
        <v>44954</v>
      </c>
      <c r="B90" s="11"/>
      <c r="C90" s="36"/>
      <c r="D90" s="11"/>
      <c r="E90" s="13"/>
      <c r="F90" s="11"/>
      <c r="G90" s="9"/>
    </row>
    <row r="91" spans="1:7" x14ac:dyDescent="0.25">
      <c r="A91" s="10">
        <v>44955</v>
      </c>
      <c r="B91" s="11"/>
      <c r="C91" s="36"/>
      <c r="D91" s="11"/>
      <c r="E91" s="13"/>
      <c r="F91" s="11"/>
      <c r="G91" s="9"/>
    </row>
    <row r="92" spans="1:7" x14ac:dyDescent="0.25">
      <c r="A92" s="10">
        <v>44956</v>
      </c>
      <c r="B92" s="11"/>
      <c r="C92" s="36"/>
      <c r="D92" s="11"/>
      <c r="E92" s="13"/>
      <c r="F92" s="11"/>
      <c r="G92" s="9"/>
    </row>
    <row r="93" spans="1:7" x14ac:dyDescent="0.25">
      <c r="A93" s="10">
        <v>44957</v>
      </c>
      <c r="B93" s="11"/>
      <c r="C93" s="36"/>
      <c r="D93" s="11"/>
      <c r="E93" s="13"/>
      <c r="F93" s="11"/>
      <c r="G93" s="9"/>
    </row>
    <row r="94" spans="1:7" x14ac:dyDescent="0.25">
      <c r="A94" s="14" t="s">
        <v>22</v>
      </c>
      <c r="B94" s="11">
        <f>SUM(B63:B93)</f>
        <v>3.48</v>
      </c>
      <c r="C94" s="15"/>
      <c r="D94" s="16">
        <f>SUM(D63:D93)</f>
        <v>3.48</v>
      </c>
      <c r="E94" s="15"/>
      <c r="F94" s="11">
        <f>SUM(F63:F93)</f>
        <v>3.48</v>
      </c>
      <c r="G94" s="15"/>
    </row>
    <row r="95" spans="1:7" x14ac:dyDescent="0.25">
      <c r="A95" s="17"/>
      <c r="B95" s="18"/>
    </row>
    <row r="96" spans="1:7" x14ac:dyDescent="0.25">
      <c r="A96" t="s">
        <v>23</v>
      </c>
      <c r="B96" s="19"/>
    </row>
    <row r="100" spans="1:7" ht="18.75" x14ac:dyDescent="0.3">
      <c r="A100" s="1" t="s">
        <v>0</v>
      </c>
      <c r="B100" s="1"/>
      <c r="C100" s="1"/>
      <c r="D100" s="1"/>
      <c r="E100" s="1"/>
      <c r="F100" s="1"/>
      <c r="G100" s="1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22" t="s">
        <v>24</v>
      </c>
      <c r="D105" s="23"/>
      <c r="E105" s="23"/>
    </row>
    <row r="106" spans="1:7" x14ac:dyDescent="0.25">
      <c r="A106" t="s">
        <v>6</v>
      </c>
      <c r="D106" s="3">
        <v>45</v>
      </c>
      <c r="E106" t="s">
        <v>7</v>
      </c>
    </row>
    <row r="107" spans="1:7" x14ac:dyDescent="0.25">
      <c r="A107" t="s">
        <v>8</v>
      </c>
      <c r="D107" s="3" t="s">
        <v>39</v>
      </c>
      <c r="E107">
        <v>2023</v>
      </c>
    </row>
    <row r="109" spans="1:7" ht="38.25" x14ac:dyDescent="0.25">
      <c r="A109" s="35" t="s">
        <v>10</v>
      </c>
      <c r="B109" s="35" t="s">
        <v>11</v>
      </c>
      <c r="D109" s="41" t="s">
        <v>41</v>
      </c>
      <c r="E109" s="41"/>
    </row>
    <row r="110" spans="1:7" ht="15.75" x14ac:dyDescent="0.25">
      <c r="A110" s="5" t="s">
        <v>12</v>
      </c>
      <c r="B110" s="6"/>
      <c r="C110" s="6"/>
      <c r="D110" s="6"/>
      <c r="E110" s="6"/>
      <c r="F110" s="6"/>
      <c r="G110" s="6"/>
    </row>
    <row r="111" spans="1:7" x14ac:dyDescent="0.25">
      <c r="A111" s="42" t="s">
        <v>13</v>
      </c>
      <c r="B111" s="43" t="s">
        <v>14</v>
      </c>
      <c r="C111" s="43" t="s">
        <v>15</v>
      </c>
      <c r="D111" s="43" t="s">
        <v>16</v>
      </c>
      <c r="E111" s="43" t="s">
        <v>17</v>
      </c>
      <c r="F111" s="36" t="s">
        <v>18</v>
      </c>
      <c r="G111" s="8" t="s">
        <v>19</v>
      </c>
    </row>
    <row r="112" spans="1:7" x14ac:dyDescent="0.25">
      <c r="A112" s="42"/>
      <c r="B112" s="43"/>
      <c r="C112" s="43"/>
      <c r="D112" s="43"/>
      <c r="E112" s="43"/>
      <c r="F112" s="36" t="s">
        <v>20</v>
      </c>
      <c r="G112" s="9" t="s">
        <v>21</v>
      </c>
    </row>
    <row r="113" spans="1:7" x14ac:dyDescent="0.25">
      <c r="A113" s="10">
        <v>44927</v>
      </c>
      <c r="B113" s="11"/>
      <c r="C113" s="12"/>
      <c r="D113" s="11"/>
      <c r="E113" s="12"/>
      <c r="F113" s="11"/>
      <c r="G113" s="9"/>
    </row>
    <row r="114" spans="1:7" x14ac:dyDescent="0.25">
      <c r="A114" s="10">
        <v>44928</v>
      </c>
      <c r="B114" s="11"/>
      <c r="C114" s="36"/>
      <c r="D114" s="11"/>
      <c r="E114" s="13"/>
      <c r="F114" s="11"/>
      <c r="G114" s="9"/>
    </row>
    <row r="115" spans="1:7" x14ac:dyDescent="0.25">
      <c r="A115" s="10">
        <v>44929</v>
      </c>
      <c r="B115" s="11"/>
      <c r="C115" s="36"/>
      <c r="D115" s="11"/>
      <c r="E115" s="13"/>
      <c r="F115" s="11"/>
      <c r="G115" s="9"/>
    </row>
    <row r="116" spans="1:7" x14ac:dyDescent="0.25">
      <c r="A116" s="10">
        <v>44930</v>
      </c>
      <c r="B116" s="11"/>
      <c r="C116" s="36"/>
      <c r="D116" s="11"/>
      <c r="E116" s="13"/>
      <c r="F116" s="11"/>
      <c r="G116" s="9"/>
    </row>
    <row r="117" spans="1:7" x14ac:dyDescent="0.25">
      <c r="A117" s="10">
        <v>44931</v>
      </c>
      <c r="B117" s="11"/>
      <c r="C117" s="36"/>
      <c r="D117" s="11"/>
      <c r="E117" s="13"/>
      <c r="F117" s="11"/>
      <c r="G117" s="9"/>
    </row>
    <row r="118" spans="1:7" x14ac:dyDescent="0.25">
      <c r="A118" s="10">
        <v>44932</v>
      </c>
      <c r="B118" s="11"/>
      <c r="C118" s="36"/>
      <c r="D118" s="11"/>
      <c r="E118" s="13"/>
      <c r="F118" s="11"/>
      <c r="G118" s="9"/>
    </row>
    <row r="119" spans="1:7" x14ac:dyDescent="0.25">
      <c r="A119" s="10">
        <v>44933</v>
      </c>
      <c r="B119" s="11"/>
      <c r="C119" s="36"/>
      <c r="D119" s="11"/>
      <c r="E119" s="13"/>
      <c r="F119" s="11"/>
      <c r="G119" s="9"/>
    </row>
    <row r="120" spans="1:7" x14ac:dyDescent="0.25">
      <c r="A120" s="10">
        <v>44934</v>
      </c>
      <c r="B120" s="11"/>
      <c r="C120" s="36"/>
      <c r="D120" s="11"/>
      <c r="E120" s="13"/>
      <c r="F120" s="11"/>
      <c r="G120" s="9"/>
    </row>
    <row r="121" spans="1:7" x14ac:dyDescent="0.25">
      <c r="A121" s="10">
        <v>44935</v>
      </c>
      <c r="B121" s="11"/>
      <c r="C121" s="36"/>
      <c r="D121" s="11"/>
      <c r="E121" s="13"/>
      <c r="F121" s="11"/>
      <c r="G121" s="9"/>
    </row>
    <row r="122" spans="1:7" x14ac:dyDescent="0.25">
      <c r="A122" s="10">
        <v>44936</v>
      </c>
      <c r="B122" s="11"/>
      <c r="C122" s="36"/>
      <c r="D122" s="11"/>
      <c r="E122" s="13"/>
      <c r="F122" s="11"/>
      <c r="G122" s="9"/>
    </row>
    <row r="123" spans="1:7" x14ac:dyDescent="0.25">
      <c r="A123" s="10">
        <v>44937</v>
      </c>
      <c r="B123" s="11"/>
      <c r="C123" s="36"/>
      <c r="D123" s="11"/>
      <c r="E123" s="13"/>
      <c r="F123" s="11"/>
      <c r="G123" s="9"/>
    </row>
    <row r="124" spans="1:7" x14ac:dyDescent="0.25">
      <c r="A124" s="10">
        <v>44938</v>
      </c>
      <c r="B124" s="11"/>
      <c r="C124" s="36"/>
      <c r="D124" s="11"/>
      <c r="E124" s="13"/>
      <c r="F124" s="11"/>
      <c r="G124" s="9"/>
    </row>
    <row r="125" spans="1:7" x14ac:dyDescent="0.25">
      <c r="A125" s="10">
        <v>44939</v>
      </c>
      <c r="B125" s="11">
        <v>1.33</v>
      </c>
      <c r="C125" s="36"/>
      <c r="D125" s="11">
        <v>1.33</v>
      </c>
      <c r="E125" s="13"/>
      <c r="F125" s="11">
        <v>1.33</v>
      </c>
      <c r="G125" s="9"/>
    </row>
    <row r="126" spans="1:7" x14ac:dyDescent="0.25">
      <c r="A126" s="10">
        <v>44940</v>
      </c>
      <c r="B126" s="11">
        <v>0</v>
      </c>
      <c r="C126" s="36"/>
      <c r="D126" s="11">
        <v>0</v>
      </c>
      <c r="E126" s="13"/>
      <c r="F126" s="11">
        <v>0</v>
      </c>
      <c r="G126" s="9"/>
    </row>
    <row r="127" spans="1:7" x14ac:dyDescent="0.25">
      <c r="A127" s="10">
        <v>44941</v>
      </c>
      <c r="B127" s="11">
        <v>0</v>
      </c>
      <c r="C127" s="36"/>
      <c r="D127" s="11">
        <v>0</v>
      </c>
      <c r="E127" s="13"/>
      <c r="F127" s="11">
        <v>0</v>
      </c>
      <c r="G127" s="9"/>
    </row>
    <row r="128" spans="1:7" x14ac:dyDescent="0.25">
      <c r="A128" s="10">
        <v>44942</v>
      </c>
      <c r="B128" s="11">
        <v>2.86</v>
      </c>
      <c r="C128" s="36"/>
      <c r="D128" s="11">
        <v>2.86</v>
      </c>
      <c r="E128" s="13"/>
      <c r="F128" s="11">
        <v>2.86</v>
      </c>
      <c r="G128" s="9"/>
    </row>
    <row r="129" spans="1:18" x14ac:dyDescent="0.25">
      <c r="A129" s="10">
        <v>44943</v>
      </c>
      <c r="B129" s="11">
        <v>2.34</v>
      </c>
      <c r="C129" s="36"/>
      <c r="D129" s="11">
        <v>2.34</v>
      </c>
      <c r="E129" s="13"/>
      <c r="F129" s="11">
        <v>2.34</v>
      </c>
      <c r="G129" s="9"/>
      <c r="N129" s="11"/>
      <c r="O129" s="36"/>
      <c r="P129" s="11"/>
      <c r="Q129" s="13"/>
      <c r="R129" s="11"/>
    </row>
    <row r="130" spans="1:18" x14ac:dyDescent="0.25">
      <c r="A130" s="10">
        <v>44944</v>
      </c>
      <c r="B130" s="11">
        <v>1.1599999999999999</v>
      </c>
      <c r="C130" s="36"/>
      <c r="D130" s="11">
        <v>1.1599999999999999</v>
      </c>
      <c r="E130" s="13"/>
      <c r="F130" s="11">
        <v>1.1599999999999999</v>
      </c>
      <c r="G130" s="9"/>
      <c r="N130" s="11"/>
      <c r="O130" s="36"/>
      <c r="P130" s="11"/>
      <c r="Q130" s="13"/>
      <c r="R130" s="11"/>
    </row>
    <row r="131" spans="1:18" x14ac:dyDescent="0.25">
      <c r="A131" s="10">
        <v>44945</v>
      </c>
      <c r="B131" s="11">
        <v>2.69</v>
      </c>
      <c r="C131" s="36"/>
      <c r="D131" s="11">
        <v>2.69</v>
      </c>
      <c r="E131" s="13"/>
      <c r="F131" s="11">
        <v>2.69</v>
      </c>
      <c r="G131" s="9"/>
      <c r="N131" s="11"/>
      <c r="O131" s="36"/>
      <c r="P131" s="11"/>
      <c r="Q131" s="13"/>
      <c r="R131" s="11"/>
    </row>
    <row r="132" spans="1:18" x14ac:dyDescent="0.25">
      <c r="A132" s="10">
        <v>44946</v>
      </c>
      <c r="B132" s="11">
        <v>1.33</v>
      </c>
      <c r="C132" s="36"/>
      <c r="D132" s="11">
        <v>1.33</v>
      </c>
      <c r="E132" s="13"/>
      <c r="F132" s="11">
        <v>1.33</v>
      </c>
      <c r="G132" s="9"/>
      <c r="N132" s="11"/>
      <c r="O132" s="36"/>
      <c r="P132" s="11"/>
      <c r="Q132" s="13"/>
      <c r="R132" s="11"/>
    </row>
    <row r="133" spans="1:18" x14ac:dyDescent="0.25">
      <c r="A133" s="10">
        <v>44947</v>
      </c>
      <c r="B133" s="11">
        <v>0</v>
      </c>
      <c r="C133" s="36"/>
      <c r="D133" s="11">
        <v>0</v>
      </c>
      <c r="E133" s="13"/>
      <c r="F133" s="11">
        <v>0</v>
      </c>
      <c r="G133" s="9"/>
      <c r="N133" s="11"/>
      <c r="O133" s="36"/>
      <c r="P133" s="11"/>
      <c r="Q133" s="13"/>
      <c r="R133" s="11"/>
    </row>
    <row r="134" spans="1:18" x14ac:dyDescent="0.25">
      <c r="A134" s="10">
        <v>44948</v>
      </c>
      <c r="B134" s="11">
        <v>0</v>
      </c>
      <c r="C134" s="36"/>
      <c r="D134" s="11">
        <v>0</v>
      </c>
      <c r="E134" s="13"/>
      <c r="F134" s="11">
        <v>0</v>
      </c>
      <c r="G134" s="9"/>
      <c r="N134" s="11"/>
      <c r="O134" s="36"/>
      <c r="P134" s="11"/>
      <c r="Q134" s="13"/>
      <c r="R134" s="11"/>
    </row>
    <row r="135" spans="1:18" x14ac:dyDescent="0.25">
      <c r="A135" s="10">
        <v>44949</v>
      </c>
      <c r="B135" s="11">
        <v>2.86</v>
      </c>
      <c r="C135" s="36"/>
      <c r="D135" s="11">
        <v>2.86</v>
      </c>
      <c r="E135" s="13"/>
      <c r="F135" s="11">
        <v>2.86</v>
      </c>
      <c r="G135" s="9"/>
      <c r="N135" s="11"/>
      <c r="O135" s="36"/>
      <c r="P135" s="11"/>
      <c r="Q135" s="13"/>
      <c r="R135" s="11"/>
    </row>
    <row r="136" spans="1:18" x14ac:dyDescent="0.25">
      <c r="A136" s="10">
        <v>44950</v>
      </c>
      <c r="B136" s="11">
        <v>2.34</v>
      </c>
      <c r="C136" s="36"/>
      <c r="D136" s="11">
        <v>2.34</v>
      </c>
      <c r="E136" s="13"/>
      <c r="F136" s="11">
        <v>2.34</v>
      </c>
      <c r="G136" s="9"/>
    </row>
    <row r="137" spans="1:18" x14ac:dyDescent="0.25">
      <c r="A137" s="10">
        <v>44951</v>
      </c>
      <c r="B137" s="11">
        <v>1.1599999999999999</v>
      </c>
      <c r="C137" s="36"/>
      <c r="D137" s="11">
        <v>1.1599999999999999</v>
      </c>
      <c r="E137" s="13"/>
      <c r="F137" s="11">
        <v>1.1599999999999999</v>
      </c>
      <c r="G137" s="9"/>
    </row>
    <row r="138" spans="1:18" x14ac:dyDescent="0.25">
      <c r="A138" s="10">
        <v>44952</v>
      </c>
      <c r="B138" s="11">
        <v>2.69</v>
      </c>
      <c r="C138" s="36"/>
      <c r="D138" s="11">
        <v>2.69</v>
      </c>
      <c r="E138" s="13"/>
      <c r="F138" s="11">
        <v>2.69</v>
      </c>
      <c r="G138" s="9"/>
    </row>
    <row r="139" spans="1:18" x14ac:dyDescent="0.25">
      <c r="A139" s="10">
        <v>44953</v>
      </c>
      <c r="B139" s="11">
        <v>1.33</v>
      </c>
      <c r="C139" s="36"/>
      <c r="D139" s="11">
        <v>1.33</v>
      </c>
      <c r="E139" s="13"/>
      <c r="F139" s="11">
        <v>1.33</v>
      </c>
      <c r="G139" s="9"/>
    </row>
    <row r="140" spans="1:18" x14ac:dyDescent="0.25">
      <c r="A140" s="10">
        <v>44954</v>
      </c>
      <c r="B140" s="11">
        <v>0</v>
      </c>
      <c r="C140" s="36"/>
      <c r="D140" s="11">
        <v>0</v>
      </c>
      <c r="E140" s="13"/>
      <c r="F140" s="11">
        <v>0</v>
      </c>
      <c r="G140" s="9"/>
    </row>
    <row r="141" spans="1:18" x14ac:dyDescent="0.25">
      <c r="A141" s="10">
        <v>44955</v>
      </c>
      <c r="B141" s="11">
        <v>0</v>
      </c>
      <c r="C141" s="36"/>
      <c r="D141" s="11">
        <v>0</v>
      </c>
      <c r="E141" s="13"/>
      <c r="F141" s="11">
        <v>0</v>
      </c>
      <c r="G141" s="9"/>
    </row>
    <row r="142" spans="1:18" x14ac:dyDescent="0.25">
      <c r="A142" s="10">
        <v>44956</v>
      </c>
      <c r="B142" s="11">
        <v>2.86</v>
      </c>
      <c r="C142" s="36"/>
      <c r="D142" s="11">
        <v>2.86</v>
      </c>
      <c r="E142" s="13"/>
      <c r="F142" s="11">
        <v>2.86</v>
      </c>
      <c r="G142" s="9"/>
    </row>
    <row r="143" spans="1:18" x14ac:dyDescent="0.25">
      <c r="A143" s="10">
        <v>44957</v>
      </c>
      <c r="B143" s="11">
        <v>2.34</v>
      </c>
      <c r="C143" s="36"/>
      <c r="D143" s="11">
        <v>2.34</v>
      </c>
      <c r="E143" s="13"/>
      <c r="F143" s="11">
        <v>2.34</v>
      </c>
      <c r="G143" s="9"/>
    </row>
    <row r="144" spans="1:18" x14ac:dyDescent="0.25">
      <c r="A144" s="14" t="s">
        <v>22</v>
      </c>
      <c r="B144" s="11">
        <f>SUM(B113:B143)</f>
        <v>27.289999999999996</v>
      </c>
      <c r="C144" s="15"/>
      <c r="D144" s="16">
        <f>SUM(D113:D143)</f>
        <v>27.289999999999996</v>
      </c>
      <c r="E144" s="15"/>
      <c r="F144" s="11">
        <f>SUM(F113:F143)</f>
        <v>27.289999999999996</v>
      </c>
      <c r="G144" s="15"/>
    </row>
    <row r="145" spans="1:7" x14ac:dyDescent="0.25">
      <c r="A145" s="17"/>
      <c r="B145" s="18"/>
    </row>
    <row r="146" spans="1:7" x14ac:dyDescent="0.25">
      <c r="A146" t="s">
        <v>23</v>
      </c>
      <c r="B146" s="19"/>
      <c r="C146" t="s">
        <v>42</v>
      </c>
      <c r="F146">
        <f>F144+F94+F45</f>
        <v>47.509999999999991</v>
      </c>
    </row>
    <row r="149" spans="1:7" ht="18.75" x14ac:dyDescent="0.3">
      <c r="A149" s="1" t="s">
        <v>0</v>
      </c>
      <c r="B149" s="1"/>
      <c r="C149" s="1"/>
      <c r="D149" s="1"/>
      <c r="E149" s="1"/>
      <c r="F149" s="1"/>
      <c r="G149" s="1"/>
    </row>
    <row r="150" spans="1:7" x14ac:dyDescent="0.25">
      <c r="A150" t="s">
        <v>1</v>
      </c>
    </row>
    <row r="151" spans="1:7" x14ac:dyDescent="0.25">
      <c r="A151" t="s">
        <v>2</v>
      </c>
    </row>
    <row r="152" spans="1:7" x14ac:dyDescent="0.25">
      <c r="A152" t="s">
        <v>3</v>
      </c>
    </row>
    <row r="153" spans="1:7" x14ac:dyDescent="0.25">
      <c r="A153" t="s">
        <v>4</v>
      </c>
    </row>
    <row r="154" spans="1:7" x14ac:dyDescent="0.25">
      <c r="A154" t="s">
        <v>5</v>
      </c>
      <c r="C154" s="22" t="s">
        <v>24</v>
      </c>
      <c r="D154" s="23"/>
      <c r="E154" s="23"/>
    </row>
    <row r="155" spans="1:7" x14ac:dyDescent="0.25">
      <c r="A155" t="s">
        <v>6</v>
      </c>
      <c r="D155" s="3">
        <v>45</v>
      </c>
      <c r="E155" t="s">
        <v>7</v>
      </c>
    </row>
    <row r="156" spans="1:7" x14ac:dyDescent="0.25">
      <c r="A156" t="s">
        <v>8</v>
      </c>
      <c r="D156" s="3" t="s">
        <v>43</v>
      </c>
      <c r="E156">
        <v>2023</v>
      </c>
    </row>
    <row r="158" spans="1:7" ht="38.25" x14ac:dyDescent="0.25">
      <c r="A158" s="37" t="s">
        <v>10</v>
      </c>
      <c r="B158" s="37" t="s">
        <v>11</v>
      </c>
      <c r="D158" s="41"/>
      <c r="E158" s="41"/>
    </row>
    <row r="159" spans="1:7" ht="15.75" x14ac:dyDescent="0.25">
      <c r="A159" s="5" t="s">
        <v>12</v>
      </c>
      <c r="B159" s="6"/>
      <c r="C159" s="6"/>
      <c r="D159" s="6"/>
      <c r="E159" s="6"/>
      <c r="F159" s="6"/>
      <c r="G159" s="6"/>
    </row>
    <row r="160" spans="1:7" x14ac:dyDescent="0.25">
      <c r="A160" s="42" t="s">
        <v>13</v>
      </c>
      <c r="B160" s="43" t="s">
        <v>14</v>
      </c>
      <c r="C160" s="43" t="s">
        <v>15</v>
      </c>
      <c r="D160" s="43" t="s">
        <v>16</v>
      </c>
      <c r="E160" s="43" t="s">
        <v>17</v>
      </c>
      <c r="F160" s="38" t="s">
        <v>18</v>
      </c>
      <c r="G160" s="8" t="s">
        <v>19</v>
      </c>
    </row>
    <row r="161" spans="1:7" x14ac:dyDescent="0.25">
      <c r="A161" s="42"/>
      <c r="B161" s="43"/>
      <c r="C161" s="43"/>
      <c r="D161" s="43"/>
      <c r="E161" s="43"/>
      <c r="F161" s="38" t="s">
        <v>20</v>
      </c>
      <c r="G161" s="9" t="s">
        <v>21</v>
      </c>
    </row>
    <row r="162" spans="1:7" x14ac:dyDescent="0.25">
      <c r="A162" s="10">
        <v>44958</v>
      </c>
      <c r="B162" s="11">
        <v>1.1599999999999999</v>
      </c>
      <c r="C162" s="38"/>
      <c r="D162" s="11">
        <v>1.1599999999999999</v>
      </c>
      <c r="E162" s="13"/>
      <c r="F162" s="11">
        <v>1.1599999999999999</v>
      </c>
      <c r="G162" s="9"/>
    </row>
    <row r="163" spans="1:7" x14ac:dyDescent="0.25">
      <c r="A163" s="10">
        <v>44959</v>
      </c>
      <c r="B163" s="11">
        <v>2.69</v>
      </c>
      <c r="C163" s="38"/>
      <c r="D163" s="11">
        <v>2.69</v>
      </c>
      <c r="E163" s="13"/>
      <c r="F163" s="11">
        <v>2.69</v>
      </c>
      <c r="G163" s="9"/>
    </row>
    <row r="164" spans="1:7" x14ac:dyDescent="0.25">
      <c r="A164" s="10">
        <v>44960</v>
      </c>
      <c r="B164" s="11">
        <v>1.33</v>
      </c>
      <c r="C164" s="38"/>
      <c r="D164" s="11">
        <v>1.33</v>
      </c>
      <c r="E164" s="13"/>
      <c r="F164" s="11">
        <v>1.33</v>
      </c>
      <c r="G164" s="9"/>
    </row>
    <row r="165" spans="1:7" x14ac:dyDescent="0.25">
      <c r="A165" s="10">
        <v>44961</v>
      </c>
      <c r="B165" s="11">
        <v>0</v>
      </c>
      <c r="C165" s="38"/>
      <c r="D165" s="11">
        <v>0</v>
      </c>
      <c r="E165" s="13"/>
      <c r="F165" s="11">
        <v>0</v>
      </c>
      <c r="G165" s="9"/>
    </row>
    <row r="166" spans="1:7" x14ac:dyDescent="0.25">
      <c r="A166" s="10">
        <v>44962</v>
      </c>
      <c r="B166" s="11">
        <v>0</v>
      </c>
      <c r="C166" s="38"/>
      <c r="D166" s="11">
        <v>0</v>
      </c>
      <c r="E166" s="13"/>
      <c r="F166" s="11">
        <v>0</v>
      </c>
      <c r="G166" s="9"/>
    </row>
    <row r="167" spans="1:7" x14ac:dyDescent="0.25">
      <c r="A167" s="10">
        <v>44963</v>
      </c>
      <c r="B167" s="11">
        <v>2.86</v>
      </c>
      <c r="C167" s="38"/>
      <c r="D167" s="11">
        <v>2.86</v>
      </c>
      <c r="E167" s="13"/>
      <c r="F167" s="11">
        <v>2.86</v>
      </c>
      <c r="G167" s="9"/>
    </row>
    <row r="168" spans="1:7" x14ac:dyDescent="0.25">
      <c r="A168" s="10">
        <v>44964</v>
      </c>
      <c r="B168" s="11">
        <v>2.34</v>
      </c>
      <c r="C168" s="38"/>
      <c r="D168" s="11">
        <v>2.34</v>
      </c>
      <c r="E168" s="13"/>
      <c r="F168" s="11">
        <v>2.34</v>
      </c>
      <c r="G168" s="9"/>
    </row>
    <row r="169" spans="1:7" x14ac:dyDescent="0.25">
      <c r="A169" s="10">
        <v>44965</v>
      </c>
      <c r="B169" s="11">
        <v>1.1599999999999999</v>
      </c>
      <c r="C169" s="38"/>
      <c r="D169" s="11">
        <v>1.1599999999999999</v>
      </c>
      <c r="E169" s="13"/>
      <c r="F169" s="11">
        <v>1.1599999999999999</v>
      </c>
      <c r="G169" s="9"/>
    </row>
    <row r="170" spans="1:7" x14ac:dyDescent="0.25">
      <c r="A170" s="10">
        <v>44966</v>
      </c>
      <c r="B170" s="11">
        <v>2.69</v>
      </c>
      <c r="C170" s="38"/>
      <c r="D170" s="11">
        <v>2.69</v>
      </c>
      <c r="E170" s="13"/>
      <c r="F170" s="11">
        <v>2.69</v>
      </c>
      <c r="G170" s="9"/>
    </row>
    <row r="171" spans="1:7" x14ac:dyDescent="0.25">
      <c r="A171" s="10">
        <v>44967</v>
      </c>
      <c r="B171" s="11">
        <v>1.33</v>
      </c>
      <c r="C171" s="38"/>
      <c r="D171" s="11">
        <v>1.33</v>
      </c>
      <c r="E171" s="13"/>
      <c r="F171" s="11">
        <v>1.33</v>
      </c>
      <c r="G171" s="9"/>
    </row>
    <row r="172" spans="1:7" x14ac:dyDescent="0.25">
      <c r="A172" s="10">
        <v>44968</v>
      </c>
      <c r="B172" s="11">
        <v>0</v>
      </c>
      <c r="C172" s="38"/>
      <c r="D172" s="11">
        <v>0</v>
      </c>
      <c r="E172" s="13"/>
      <c r="F172" s="11">
        <v>0</v>
      </c>
      <c r="G172" s="9"/>
    </row>
    <row r="173" spans="1:7" x14ac:dyDescent="0.25">
      <c r="A173" s="10">
        <v>44969</v>
      </c>
      <c r="B173" s="11">
        <v>0</v>
      </c>
      <c r="C173" s="38"/>
      <c r="D173" s="11">
        <v>0</v>
      </c>
      <c r="E173" s="13"/>
      <c r="F173" s="11">
        <v>0</v>
      </c>
      <c r="G173" s="9"/>
    </row>
    <row r="174" spans="1:7" x14ac:dyDescent="0.25">
      <c r="A174" s="10">
        <v>44970</v>
      </c>
      <c r="B174" s="11">
        <v>2.86</v>
      </c>
      <c r="C174" s="38"/>
      <c r="D174" s="11">
        <v>2.86</v>
      </c>
      <c r="E174" s="13"/>
      <c r="F174" s="11">
        <v>2.86</v>
      </c>
      <c r="G174" s="9"/>
    </row>
    <row r="175" spans="1:7" x14ac:dyDescent="0.25">
      <c r="A175" s="10">
        <v>44971</v>
      </c>
      <c r="B175" s="11">
        <v>2.34</v>
      </c>
      <c r="C175" s="38"/>
      <c r="D175" s="11">
        <v>2.34</v>
      </c>
      <c r="E175" s="13"/>
      <c r="F175" s="11">
        <v>2.34</v>
      </c>
      <c r="G175" s="9"/>
    </row>
    <row r="176" spans="1:7" x14ac:dyDescent="0.25">
      <c r="A176" s="10">
        <v>44972</v>
      </c>
      <c r="B176" s="11">
        <v>1.1599999999999999</v>
      </c>
      <c r="C176" s="38"/>
      <c r="D176" s="11">
        <v>1.1599999999999999</v>
      </c>
      <c r="E176" s="13"/>
      <c r="F176" s="11">
        <v>1.1599999999999999</v>
      </c>
      <c r="G176" s="9"/>
    </row>
    <row r="177" spans="1:7" x14ac:dyDescent="0.25">
      <c r="A177" s="10">
        <v>44973</v>
      </c>
      <c r="B177" s="11">
        <v>2.69</v>
      </c>
      <c r="C177" s="38"/>
      <c r="D177" s="11">
        <v>2.69</v>
      </c>
      <c r="E177" s="13"/>
      <c r="F177" s="11">
        <v>2.69</v>
      </c>
      <c r="G177" s="9"/>
    </row>
    <row r="178" spans="1:7" x14ac:dyDescent="0.25">
      <c r="A178" s="10">
        <v>44974</v>
      </c>
      <c r="B178" s="11">
        <v>1.33</v>
      </c>
      <c r="C178" s="38"/>
      <c r="D178" s="11">
        <v>1.33</v>
      </c>
      <c r="E178" s="13"/>
      <c r="F178" s="11">
        <v>1.33</v>
      </c>
      <c r="G178" s="9"/>
    </row>
    <row r="179" spans="1:7" x14ac:dyDescent="0.25">
      <c r="A179" s="10">
        <v>44975</v>
      </c>
      <c r="B179" s="11">
        <v>0</v>
      </c>
      <c r="C179" s="38"/>
      <c r="D179" s="11">
        <v>0</v>
      </c>
      <c r="E179" s="13"/>
      <c r="F179" s="11">
        <v>0</v>
      </c>
      <c r="G179" s="9"/>
    </row>
    <row r="180" spans="1:7" x14ac:dyDescent="0.25">
      <c r="A180" s="10">
        <v>44976</v>
      </c>
      <c r="B180" s="11">
        <v>0</v>
      </c>
      <c r="C180" s="38"/>
      <c r="D180" s="11">
        <v>0</v>
      </c>
      <c r="E180" s="13"/>
      <c r="F180" s="11">
        <v>0</v>
      </c>
      <c r="G180" s="9"/>
    </row>
    <row r="181" spans="1:7" x14ac:dyDescent="0.25">
      <c r="A181" s="10">
        <v>44977</v>
      </c>
      <c r="B181" s="11">
        <v>2.86</v>
      </c>
      <c r="C181" s="38"/>
      <c r="D181" s="11">
        <v>2.86</v>
      </c>
      <c r="E181" s="13"/>
      <c r="F181" s="11">
        <v>2.86</v>
      </c>
      <c r="G181" s="9"/>
    </row>
    <row r="182" spans="1:7" x14ac:dyDescent="0.25">
      <c r="A182" s="10">
        <v>44978</v>
      </c>
      <c r="B182" s="11">
        <v>2.34</v>
      </c>
      <c r="C182" s="38"/>
      <c r="D182" s="11">
        <v>2.34</v>
      </c>
      <c r="E182" s="13"/>
      <c r="F182" s="11">
        <v>2.34</v>
      </c>
      <c r="G182" s="9"/>
    </row>
    <row r="183" spans="1:7" x14ac:dyDescent="0.25">
      <c r="A183" s="10">
        <v>44979</v>
      </c>
      <c r="B183" s="11">
        <v>1.1599999999999999</v>
      </c>
      <c r="C183" s="38"/>
      <c r="D183" s="11">
        <v>1.1599999999999999</v>
      </c>
      <c r="E183" s="13"/>
      <c r="F183" s="11">
        <v>1.1599999999999999</v>
      </c>
      <c r="G183" s="9"/>
    </row>
    <row r="184" spans="1:7" x14ac:dyDescent="0.25">
      <c r="A184" s="10">
        <v>44980</v>
      </c>
      <c r="B184" s="11">
        <v>2.69</v>
      </c>
      <c r="C184" s="38"/>
      <c r="D184" s="11">
        <v>2.69</v>
      </c>
      <c r="E184" s="13"/>
      <c r="F184" s="11">
        <v>2.69</v>
      </c>
      <c r="G184" s="9"/>
    </row>
    <row r="185" spans="1:7" x14ac:dyDescent="0.25">
      <c r="A185" s="10">
        <v>44981</v>
      </c>
      <c r="B185" s="11">
        <v>1.33</v>
      </c>
      <c r="C185" s="38"/>
      <c r="D185" s="11">
        <v>1.33</v>
      </c>
      <c r="E185" s="13"/>
      <c r="F185" s="11">
        <v>1.33</v>
      </c>
      <c r="G185" s="9"/>
    </row>
    <row r="186" spans="1:7" x14ac:dyDescent="0.25">
      <c r="A186" s="10">
        <v>44982</v>
      </c>
      <c r="B186" s="11">
        <v>0</v>
      </c>
      <c r="C186" s="38"/>
      <c r="D186" s="11">
        <v>0</v>
      </c>
      <c r="E186" s="13"/>
      <c r="F186" s="11">
        <v>0</v>
      </c>
      <c r="G186" s="9"/>
    </row>
    <row r="187" spans="1:7" x14ac:dyDescent="0.25">
      <c r="A187" s="10">
        <v>44983</v>
      </c>
      <c r="B187" s="11">
        <v>0</v>
      </c>
      <c r="C187" s="38"/>
      <c r="D187" s="11">
        <v>0</v>
      </c>
      <c r="E187" s="13"/>
      <c r="F187" s="11">
        <v>0</v>
      </c>
      <c r="G187" s="9"/>
    </row>
    <row r="188" spans="1:7" x14ac:dyDescent="0.25">
      <c r="A188" s="10">
        <v>44984</v>
      </c>
      <c r="B188" s="11">
        <v>2.86</v>
      </c>
      <c r="C188" s="38"/>
      <c r="D188" s="11">
        <v>2.86</v>
      </c>
      <c r="E188" s="13"/>
      <c r="F188" s="11">
        <v>2.86</v>
      </c>
      <c r="G188" s="9"/>
    </row>
    <row r="189" spans="1:7" x14ac:dyDescent="0.25">
      <c r="A189" s="10">
        <v>44985</v>
      </c>
      <c r="B189" s="11">
        <v>2.34</v>
      </c>
      <c r="C189" s="38"/>
      <c r="D189" s="11">
        <v>2.34</v>
      </c>
      <c r="E189" s="13"/>
      <c r="F189" s="11">
        <v>2.34</v>
      </c>
      <c r="G189" s="9" t="s">
        <v>31</v>
      </c>
    </row>
    <row r="190" spans="1:7" x14ac:dyDescent="0.25">
      <c r="A190" s="10"/>
      <c r="B190" s="11"/>
      <c r="C190" s="38"/>
      <c r="D190" s="11"/>
      <c r="E190" s="13"/>
      <c r="F190" s="11"/>
      <c r="G190" s="9"/>
    </row>
    <row r="191" spans="1:7" x14ac:dyDescent="0.25">
      <c r="A191" s="10"/>
      <c r="B191" s="11"/>
      <c r="C191" s="38"/>
      <c r="D191" s="11"/>
      <c r="E191" s="13"/>
      <c r="F191" s="11"/>
      <c r="G191" s="9"/>
    </row>
    <row r="192" spans="1:7" x14ac:dyDescent="0.25">
      <c r="A192" s="10"/>
      <c r="B192" s="11"/>
      <c r="C192" s="38"/>
      <c r="D192" s="11"/>
      <c r="E192" s="13"/>
      <c r="F192" s="11"/>
      <c r="G192" s="9"/>
    </row>
    <row r="193" spans="1:7" x14ac:dyDescent="0.25">
      <c r="A193" s="14" t="s">
        <v>22</v>
      </c>
      <c r="B193" s="11">
        <f>SUM(B162:B192)</f>
        <v>41.519999999999996</v>
      </c>
      <c r="C193" s="15"/>
      <c r="D193" s="16">
        <f>SUM(D162:D192)</f>
        <v>41.519999999999996</v>
      </c>
      <c r="E193" s="15"/>
      <c r="F193" s="11">
        <f>SUM(F162:F192)</f>
        <v>41.519999999999996</v>
      </c>
      <c r="G193" s="15"/>
    </row>
    <row r="194" spans="1:7" x14ac:dyDescent="0.25">
      <c r="A194" s="17"/>
      <c r="B194" s="18"/>
    </row>
    <row r="195" spans="1:7" x14ac:dyDescent="0.25">
      <c r="A195" t="s">
        <v>23</v>
      </c>
      <c r="B195" s="19"/>
    </row>
    <row r="199" spans="1:7" ht="18.75" x14ac:dyDescent="0.3">
      <c r="A199" s="1" t="s">
        <v>0</v>
      </c>
      <c r="B199" s="1"/>
      <c r="C199" s="1"/>
      <c r="D199" s="1"/>
      <c r="E199" s="1"/>
      <c r="F199" s="1"/>
      <c r="G199" s="1"/>
    </row>
    <row r="200" spans="1:7" x14ac:dyDescent="0.25">
      <c r="A200" t="s">
        <v>1</v>
      </c>
    </row>
    <row r="201" spans="1:7" x14ac:dyDescent="0.25">
      <c r="A201" t="s">
        <v>2</v>
      </c>
    </row>
    <row r="202" spans="1:7" x14ac:dyDescent="0.25">
      <c r="A202" t="s">
        <v>3</v>
      </c>
    </row>
    <row r="203" spans="1:7" x14ac:dyDescent="0.25">
      <c r="A203" t="s">
        <v>4</v>
      </c>
    </row>
    <row r="204" spans="1:7" x14ac:dyDescent="0.25">
      <c r="A204" t="s">
        <v>5</v>
      </c>
      <c r="C204" s="22" t="s">
        <v>24</v>
      </c>
      <c r="D204" s="23"/>
      <c r="E204" s="23"/>
    </row>
    <row r="205" spans="1:7" x14ac:dyDescent="0.25">
      <c r="A205" t="s">
        <v>6</v>
      </c>
      <c r="D205" s="3">
        <v>45</v>
      </c>
      <c r="E205" t="s">
        <v>7</v>
      </c>
    </row>
    <row r="206" spans="1:7" x14ac:dyDescent="0.25">
      <c r="A206" t="s">
        <v>8</v>
      </c>
      <c r="D206" s="3" t="s">
        <v>44</v>
      </c>
      <c r="E206">
        <v>2023</v>
      </c>
    </row>
    <row r="208" spans="1:7" ht="38.25" x14ac:dyDescent="0.25">
      <c r="A208" s="39" t="s">
        <v>10</v>
      </c>
      <c r="B208" s="39" t="s">
        <v>11</v>
      </c>
      <c r="D208" s="41" t="s">
        <v>45</v>
      </c>
      <c r="E208" s="41"/>
    </row>
    <row r="209" spans="1:7" ht="15.75" x14ac:dyDescent="0.25">
      <c r="A209" s="5" t="s">
        <v>12</v>
      </c>
      <c r="B209" s="6"/>
      <c r="C209" s="6"/>
      <c r="D209" s="6"/>
      <c r="E209" s="6"/>
      <c r="F209" s="6"/>
      <c r="G209" s="6"/>
    </row>
    <row r="210" spans="1:7" x14ac:dyDescent="0.25">
      <c r="A210" s="42" t="s">
        <v>13</v>
      </c>
      <c r="B210" s="43" t="s">
        <v>14</v>
      </c>
      <c r="C210" s="43" t="s">
        <v>15</v>
      </c>
      <c r="D210" s="43" t="s">
        <v>16</v>
      </c>
      <c r="E210" s="43" t="s">
        <v>17</v>
      </c>
      <c r="F210" s="40" t="s">
        <v>18</v>
      </c>
      <c r="G210" s="8" t="s">
        <v>19</v>
      </c>
    </row>
    <row r="211" spans="1:7" x14ac:dyDescent="0.25">
      <c r="A211" s="42"/>
      <c r="B211" s="43"/>
      <c r="C211" s="43"/>
      <c r="D211" s="43"/>
      <c r="E211" s="43"/>
      <c r="F211" s="40" t="s">
        <v>20</v>
      </c>
      <c r="G211" s="9" t="s">
        <v>21</v>
      </c>
    </row>
    <row r="212" spans="1:7" x14ac:dyDescent="0.25">
      <c r="A212" s="10">
        <v>44986</v>
      </c>
      <c r="B212" s="11">
        <v>1.1599999999999999</v>
      </c>
      <c r="C212" s="40"/>
      <c r="D212" s="11">
        <v>1.1599999999999999</v>
      </c>
      <c r="E212" s="13"/>
      <c r="F212" s="11">
        <v>1.1599999999999999</v>
      </c>
      <c r="G212" s="9"/>
    </row>
    <row r="213" spans="1:7" x14ac:dyDescent="0.25">
      <c r="A213" s="10">
        <v>44987</v>
      </c>
      <c r="B213" s="11">
        <v>2.69</v>
      </c>
      <c r="C213" s="40"/>
      <c r="D213" s="11">
        <v>2.69</v>
      </c>
      <c r="E213" s="13"/>
      <c r="F213" s="11">
        <v>2.69</v>
      </c>
      <c r="G213" s="9"/>
    </row>
    <row r="214" spans="1:7" x14ac:dyDescent="0.25">
      <c r="A214" s="10">
        <v>44988</v>
      </c>
      <c r="B214" s="11">
        <v>1.33</v>
      </c>
      <c r="C214" s="40"/>
      <c r="D214" s="11">
        <v>1.33</v>
      </c>
      <c r="E214" s="13"/>
      <c r="F214" s="11">
        <v>1.33</v>
      </c>
      <c r="G214" s="9"/>
    </row>
    <row r="215" spans="1:7" x14ac:dyDescent="0.25">
      <c r="A215" s="10">
        <v>44989</v>
      </c>
      <c r="B215" s="11">
        <v>0</v>
      </c>
      <c r="C215" s="40"/>
      <c r="D215" s="11">
        <v>0</v>
      </c>
      <c r="E215" s="13"/>
      <c r="F215" s="11">
        <v>0</v>
      </c>
      <c r="G215" s="9"/>
    </row>
    <row r="216" spans="1:7" x14ac:dyDescent="0.25">
      <c r="A216" s="10">
        <v>44990</v>
      </c>
      <c r="B216" s="11">
        <v>0</v>
      </c>
      <c r="C216" s="40"/>
      <c r="D216" s="11">
        <v>0</v>
      </c>
      <c r="E216" s="13"/>
      <c r="F216" s="11">
        <v>0</v>
      </c>
      <c r="G216" s="9"/>
    </row>
    <row r="217" spans="1:7" x14ac:dyDescent="0.25">
      <c r="A217" s="10">
        <v>44991</v>
      </c>
      <c r="B217" s="11">
        <v>2.86</v>
      </c>
      <c r="C217" s="40"/>
      <c r="D217" s="11">
        <v>2.86</v>
      </c>
      <c r="E217" s="13"/>
      <c r="F217" s="11">
        <v>2.86</v>
      </c>
      <c r="G217" s="9"/>
    </row>
    <row r="218" spans="1:7" x14ac:dyDescent="0.25">
      <c r="A218" s="10">
        <v>44992</v>
      </c>
      <c r="B218" s="11">
        <v>2.34</v>
      </c>
      <c r="C218" s="40"/>
      <c r="D218" s="11">
        <v>2.34</v>
      </c>
      <c r="E218" s="13"/>
      <c r="F218" s="11">
        <v>2.34</v>
      </c>
      <c r="G218" s="9"/>
    </row>
    <row r="219" spans="1:7" x14ac:dyDescent="0.25">
      <c r="A219" s="10">
        <v>44993</v>
      </c>
      <c r="B219" s="11">
        <v>1.1599999999999999</v>
      </c>
      <c r="C219" s="40"/>
      <c r="D219" s="11">
        <v>1.1599999999999999</v>
      </c>
      <c r="E219" s="13"/>
      <c r="F219" s="11">
        <v>1.1599999999999999</v>
      </c>
      <c r="G219" s="9"/>
    </row>
    <row r="220" spans="1:7" x14ac:dyDescent="0.25">
      <c r="A220" s="10"/>
      <c r="B220" s="11"/>
      <c r="C220" s="40"/>
      <c r="D220" s="11"/>
      <c r="E220" s="13"/>
      <c r="F220" s="11"/>
      <c r="G220" s="9"/>
    </row>
    <row r="221" spans="1:7" x14ac:dyDescent="0.25">
      <c r="A221" s="10"/>
      <c r="B221" s="11"/>
      <c r="C221" s="40"/>
      <c r="D221" s="11"/>
      <c r="E221" s="13"/>
      <c r="F221" s="11"/>
      <c r="G221" s="9"/>
    </row>
    <row r="222" spans="1:7" x14ac:dyDescent="0.25">
      <c r="A222" s="10"/>
      <c r="B222" s="11"/>
      <c r="C222" s="40"/>
      <c r="D222" s="11"/>
      <c r="E222" s="13"/>
      <c r="F222" s="11"/>
      <c r="G222" s="9"/>
    </row>
    <row r="223" spans="1:7" x14ac:dyDescent="0.25">
      <c r="A223" s="10"/>
      <c r="B223" s="11"/>
      <c r="C223" s="40"/>
      <c r="D223" s="11"/>
      <c r="E223" s="13"/>
      <c r="F223" s="11"/>
      <c r="G223" s="9"/>
    </row>
    <row r="224" spans="1:7" x14ac:dyDescent="0.25">
      <c r="A224" s="10"/>
      <c r="B224" s="11"/>
      <c r="C224" s="40"/>
      <c r="D224" s="11"/>
      <c r="E224" s="13"/>
      <c r="F224" s="11"/>
      <c r="G224" s="9"/>
    </row>
    <row r="225" spans="1:7" x14ac:dyDescent="0.25">
      <c r="A225" s="10"/>
      <c r="B225" s="11"/>
      <c r="C225" s="40"/>
      <c r="D225" s="11"/>
      <c r="E225" s="13"/>
      <c r="F225" s="11"/>
      <c r="G225" s="9"/>
    </row>
    <row r="226" spans="1:7" x14ac:dyDescent="0.25">
      <c r="A226" s="10"/>
      <c r="B226" s="11"/>
      <c r="C226" s="40"/>
      <c r="D226" s="11"/>
      <c r="E226" s="13"/>
      <c r="F226" s="11"/>
      <c r="G226" s="9"/>
    </row>
    <row r="227" spans="1:7" x14ac:dyDescent="0.25">
      <c r="A227" s="10"/>
      <c r="B227" s="11"/>
      <c r="C227" s="40"/>
      <c r="D227" s="11"/>
      <c r="E227" s="13"/>
      <c r="F227" s="11"/>
      <c r="G227" s="9"/>
    </row>
    <row r="228" spans="1:7" x14ac:dyDescent="0.25">
      <c r="A228" s="10"/>
      <c r="B228" s="11"/>
      <c r="C228" s="40"/>
      <c r="D228" s="11"/>
      <c r="E228" s="13"/>
      <c r="F228" s="11"/>
      <c r="G228" s="9"/>
    </row>
    <row r="229" spans="1:7" x14ac:dyDescent="0.25">
      <c r="A229" s="10"/>
      <c r="B229" s="11"/>
      <c r="C229" s="40"/>
      <c r="D229" s="11"/>
      <c r="E229" s="13"/>
      <c r="F229" s="11"/>
      <c r="G229" s="9"/>
    </row>
    <row r="230" spans="1:7" x14ac:dyDescent="0.25">
      <c r="A230" s="10"/>
      <c r="B230" s="11"/>
      <c r="C230" s="40"/>
      <c r="D230" s="11"/>
      <c r="E230" s="13"/>
      <c r="F230" s="11"/>
      <c r="G230" s="9"/>
    </row>
    <row r="231" spans="1:7" x14ac:dyDescent="0.25">
      <c r="A231" s="10"/>
      <c r="B231" s="11"/>
      <c r="C231" s="40"/>
      <c r="D231" s="11"/>
      <c r="E231" s="13"/>
      <c r="F231" s="11"/>
      <c r="G231" s="9"/>
    </row>
    <row r="232" spans="1:7" x14ac:dyDescent="0.25">
      <c r="A232" s="10"/>
      <c r="B232" s="11"/>
      <c r="C232" s="40"/>
      <c r="D232" s="11"/>
      <c r="E232" s="13"/>
      <c r="F232" s="11"/>
      <c r="G232" s="9"/>
    </row>
    <row r="233" spans="1:7" x14ac:dyDescent="0.25">
      <c r="A233" s="10"/>
      <c r="B233" s="11"/>
      <c r="C233" s="40"/>
      <c r="D233" s="11"/>
      <c r="E233" s="13"/>
      <c r="F233" s="11"/>
      <c r="G233" s="9"/>
    </row>
    <row r="234" spans="1:7" x14ac:dyDescent="0.25">
      <c r="A234" s="10"/>
      <c r="B234" s="11"/>
      <c r="C234" s="40"/>
      <c r="D234" s="11"/>
      <c r="E234" s="13"/>
      <c r="F234" s="11"/>
      <c r="G234" s="9"/>
    </row>
    <row r="235" spans="1:7" x14ac:dyDescent="0.25">
      <c r="A235" s="10"/>
      <c r="B235" s="11"/>
      <c r="C235" s="40"/>
      <c r="D235" s="11"/>
      <c r="E235" s="13"/>
      <c r="F235" s="11"/>
      <c r="G235" s="9"/>
    </row>
    <row r="236" spans="1:7" x14ac:dyDescent="0.25">
      <c r="A236" s="10"/>
      <c r="B236" s="11"/>
      <c r="C236" s="40"/>
      <c r="D236" s="11"/>
      <c r="E236" s="13"/>
      <c r="F236" s="11"/>
      <c r="G236" s="9"/>
    </row>
    <row r="237" spans="1:7" x14ac:dyDescent="0.25">
      <c r="A237" s="10"/>
      <c r="B237" s="11"/>
      <c r="C237" s="40"/>
      <c r="D237" s="11"/>
      <c r="E237" s="13"/>
      <c r="F237" s="11"/>
      <c r="G237" s="9"/>
    </row>
    <row r="238" spans="1:7" x14ac:dyDescent="0.25">
      <c r="A238" s="10"/>
      <c r="B238" s="11"/>
      <c r="C238" s="40"/>
      <c r="D238" s="11"/>
      <c r="E238" s="13"/>
      <c r="F238" s="11"/>
      <c r="G238" s="9"/>
    </row>
    <row r="239" spans="1:7" x14ac:dyDescent="0.25">
      <c r="A239" s="10"/>
      <c r="B239" s="11"/>
      <c r="C239" s="40"/>
      <c r="D239" s="11"/>
      <c r="E239" s="13"/>
      <c r="F239" s="11"/>
      <c r="G239" s="9"/>
    </row>
    <row r="240" spans="1:7" x14ac:dyDescent="0.25">
      <c r="A240" s="10"/>
      <c r="B240" s="11"/>
      <c r="C240" s="40"/>
      <c r="D240" s="11"/>
      <c r="E240" s="13"/>
      <c r="F240" s="11"/>
      <c r="G240" s="9"/>
    </row>
    <row r="241" spans="1:7" x14ac:dyDescent="0.25">
      <c r="A241" s="10"/>
      <c r="B241" s="11"/>
      <c r="C241" s="40"/>
      <c r="D241" s="11"/>
      <c r="E241" s="13"/>
      <c r="F241" s="11"/>
      <c r="G241" s="9"/>
    </row>
    <row r="242" spans="1:7" x14ac:dyDescent="0.25">
      <c r="A242" s="10"/>
      <c r="B242" s="11"/>
      <c r="C242" s="40"/>
      <c r="D242" s="11"/>
      <c r="E242" s="13"/>
      <c r="F242" s="11"/>
      <c r="G242" s="9"/>
    </row>
    <row r="243" spans="1:7" x14ac:dyDescent="0.25">
      <c r="A243" s="14" t="s">
        <v>22</v>
      </c>
      <c r="B243" s="11">
        <f>SUM(B212:B242)</f>
        <v>11.54</v>
      </c>
      <c r="C243" s="15"/>
      <c r="D243" s="16">
        <f>SUM(D212:D242)</f>
        <v>11.54</v>
      </c>
      <c r="E243" s="15"/>
      <c r="F243" s="11">
        <f>SUM(F212:F242)</f>
        <v>11.54</v>
      </c>
      <c r="G243" s="15"/>
    </row>
    <row r="244" spans="1:7" x14ac:dyDescent="0.25">
      <c r="A244" s="17"/>
      <c r="B244" s="18"/>
    </row>
    <row r="245" spans="1:7" x14ac:dyDescent="0.25">
      <c r="A245" t="s">
        <v>23</v>
      </c>
      <c r="B245" s="19"/>
    </row>
  </sheetData>
  <mergeCells count="30">
    <mergeCell ref="D208:E208"/>
    <mergeCell ref="A210:A211"/>
    <mergeCell ref="B210:B211"/>
    <mergeCell ref="C210:C211"/>
    <mergeCell ref="D210:D211"/>
    <mergeCell ref="E210:E211"/>
    <mergeCell ref="D109:E109"/>
    <mergeCell ref="A111:A112"/>
    <mergeCell ref="B111:B112"/>
    <mergeCell ref="C111:C112"/>
    <mergeCell ref="D111:D112"/>
    <mergeCell ref="E111:E112"/>
    <mergeCell ref="D59:E59"/>
    <mergeCell ref="A61:A62"/>
    <mergeCell ref="B61:B62"/>
    <mergeCell ref="C61:C62"/>
    <mergeCell ref="D61:D62"/>
    <mergeCell ref="E61:E62"/>
    <mergeCell ref="D10:E10"/>
    <mergeCell ref="A12:A13"/>
    <mergeCell ref="B12:B13"/>
    <mergeCell ref="C12:C13"/>
    <mergeCell ref="D12:D13"/>
    <mergeCell ref="E12:E13"/>
    <mergeCell ref="D158:E158"/>
    <mergeCell ref="A160:A161"/>
    <mergeCell ref="B160:B161"/>
    <mergeCell ref="C160:C161"/>
    <mergeCell ref="D160:D161"/>
    <mergeCell ref="E160:E1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0"/>
  <sheetViews>
    <sheetView topLeftCell="A459" workbookViewId="0">
      <selection activeCell="A444" sqref="A444:H490"/>
    </sheetView>
  </sheetViews>
  <sheetFormatPr baseColWidth="10" defaultColWidth="8.85546875" defaultRowHeight="15" x14ac:dyDescent="0.25"/>
  <cols>
    <col min="1" max="1" width="12.28515625" customWidth="1"/>
    <col min="2" max="2" width="9.140625" customWidth="1"/>
    <col min="3" max="3" width="8.7109375" customWidth="1"/>
    <col min="4" max="4" width="10.85546875" customWidth="1"/>
    <col min="5" max="5" width="10.7109375" customWidth="1"/>
    <col min="6" max="6" width="9.42578125" customWidth="1"/>
  </cols>
  <sheetData>
    <row r="1" spans="1:8" ht="18.75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5" spans="1:8" x14ac:dyDescent="0.25">
      <c r="A5" t="s">
        <v>4</v>
      </c>
    </row>
    <row r="6" spans="1:8" x14ac:dyDescent="0.25">
      <c r="A6" t="s">
        <v>5</v>
      </c>
      <c r="C6" s="3" t="s">
        <v>24</v>
      </c>
    </row>
    <row r="7" spans="1:8" x14ac:dyDescent="0.25">
      <c r="A7" t="s">
        <v>6</v>
      </c>
      <c r="D7" s="3">
        <v>86.05</v>
      </c>
      <c r="E7" t="s">
        <v>7</v>
      </c>
    </row>
    <row r="8" spans="1:8" x14ac:dyDescent="0.25">
      <c r="A8" t="s">
        <v>8</v>
      </c>
      <c r="D8" s="3" t="s">
        <v>9</v>
      </c>
      <c r="E8">
        <v>2022</v>
      </c>
    </row>
    <row r="10" spans="1:8" ht="38.25" x14ac:dyDescent="0.25">
      <c r="A10" s="4" t="s">
        <v>10</v>
      </c>
      <c r="B10" s="4" t="s">
        <v>11</v>
      </c>
    </row>
    <row r="11" spans="1:8" ht="15.75" x14ac:dyDescent="0.25">
      <c r="A11" s="5" t="s">
        <v>12</v>
      </c>
      <c r="B11" s="6"/>
      <c r="C11" s="6"/>
      <c r="D11" s="6"/>
      <c r="E11" s="6"/>
      <c r="F11" s="6"/>
      <c r="G11" s="6"/>
    </row>
    <row r="12" spans="1:8" x14ac:dyDescent="0.25">
      <c r="A12" s="42" t="s">
        <v>13</v>
      </c>
      <c r="B12" s="43" t="s">
        <v>14</v>
      </c>
      <c r="C12" s="43" t="s">
        <v>15</v>
      </c>
      <c r="D12" s="43" t="s">
        <v>16</v>
      </c>
      <c r="E12" s="43" t="s">
        <v>17</v>
      </c>
      <c r="F12" s="7" t="s">
        <v>18</v>
      </c>
      <c r="G12" s="8" t="s">
        <v>19</v>
      </c>
    </row>
    <row r="13" spans="1:8" x14ac:dyDescent="0.25">
      <c r="A13" s="42"/>
      <c r="B13" s="43"/>
      <c r="C13" s="43"/>
      <c r="D13" s="43"/>
      <c r="E13" s="43"/>
      <c r="F13" s="7" t="s">
        <v>20</v>
      </c>
      <c r="G13" s="9" t="s">
        <v>21</v>
      </c>
    </row>
    <row r="14" spans="1:8" x14ac:dyDescent="0.25">
      <c r="A14" s="10">
        <v>44805</v>
      </c>
      <c r="B14" s="11"/>
      <c r="C14" s="12"/>
      <c r="D14" s="12"/>
      <c r="E14" s="12"/>
      <c r="F14" s="12"/>
      <c r="G14" s="9"/>
    </row>
    <row r="15" spans="1:8" x14ac:dyDescent="0.25">
      <c r="A15" s="10">
        <v>44806</v>
      </c>
      <c r="B15" s="11"/>
      <c r="C15" s="12"/>
      <c r="D15" s="12"/>
      <c r="E15" s="12"/>
      <c r="F15" s="12"/>
      <c r="G15" s="9"/>
    </row>
    <row r="16" spans="1:8" x14ac:dyDescent="0.25">
      <c r="A16" s="10">
        <v>44807</v>
      </c>
      <c r="B16" s="11"/>
      <c r="C16" s="12"/>
      <c r="D16" s="12"/>
      <c r="E16" s="12"/>
      <c r="F16" s="12"/>
      <c r="G16" s="9"/>
    </row>
    <row r="17" spans="1:7" x14ac:dyDescent="0.25">
      <c r="A17" s="10">
        <v>44808</v>
      </c>
      <c r="B17" s="11"/>
      <c r="C17" s="12"/>
      <c r="D17" s="12"/>
      <c r="E17" s="12"/>
      <c r="F17" s="12"/>
      <c r="G17" s="9"/>
    </row>
    <row r="18" spans="1:7" x14ac:dyDescent="0.25">
      <c r="A18" s="10">
        <v>44809</v>
      </c>
      <c r="B18" s="11"/>
      <c r="C18" s="12"/>
      <c r="D18" s="12"/>
      <c r="E18" s="12"/>
      <c r="F18" s="12"/>
      <c r="G18" s="9"/>
    </row>
    <row r="19" spans="1:7" x14ac:dyDescent="0.25">
      <c r="A19" s="10">
        <v>44810</v>
      </c>
      <c r="B19" s="11"/>
      <c r="C19" s="12"/>
      <c r="D19" s="12"/>
      <c r="E19" s="12"/>
      <c r="F19" s="12"/>
      <c r="G19" s="9"/>
    </row>
    <row r="20" spans="1:7" x14ac:dyDescent="0.25">
      <c r="A20" s="10">
        <v>44811</v>
      </c>
      <c r="B20" s="11"/>
      <c r="C20" s="12"/>
      <c r="D20" s="12"/>
      <c r="E20" s="12"/>
      <c r="F20" s="12"/>
      <c r="G20" s="9"/>
    </row>
    <row r="21" spans="1:7" x14ac:dyDescent="0.25">
      <c r="A21" s="10">
        <v>44812</v>
      </c>
      <c r="B21" s="11"/>
      <c r="C21" s="12"/>
      <c r="D21" s="12"/>
      <c r="E21" s="12"/>
      <c r="F21" s="12"/>
      <c r="G21" s="9"/>
    </row>
    <row r="22" spans="1:7" x14ac:dyDescent="0.25">
      <c r="A22" s="10">
        <v>44813</v>
      </c>
      <c r="B22" s="11"/>
      <c r="C22" s="12"/>
      <c r="D22" s="12"/>
      <c r="E22" s="12"/>
      <c r="F22" s="12"/>
      <c r="G22" s="9"/>
    </row>
    <row r="23" spans="1:7" x14ac:dyDescent="0.25">
      <c r="A23" s="10">
        <v>44814</v>
      </c>
      <c r="B23" s="11"/>
      <c r="C23" s="12"/>
      <c r="D23" s="12"/>
      <c r="E23" s="12"/>
      <c r="F23" s="12"/>
      <c r="G23" s="9"/>
    </row>
    <row r="24" spans="1:7" x14ac:dyDescent="0.25">
      <c r="A24" s="10">
        <v>44815</v>
      </c>
      <c r="B24" s="11"/>
      <c r="C24" s="12"/>
      <c r="D24" s="12"/>
      <c r="E24" s="12"/>
      <c r="F24" s="12"/>
      <c r="G24" s="9"/>
    </row>
    <row r="25" spans="1:7" x14ac:dyDescent="0.25">
      <c r="A25" s="10">
        <v>44816</v>
      </c>
      <c r="B25" s="11"/>
      <c r="C25" s="12"/>
      <c r="D25" s="12"/>
      <c r="E25" s="12"/>
      <c r="F25" s="12"/>
      <c r="G25" s="9"/>
    </row>
    <row r="26" spans="1:7" x14ac:dyDescent="0.25">
      <c r="A26" s="10">
        <v>44817</v>
      </c>
      <c r="B26" s="11"/>
      <c r="C26" s="12"/>
      <c r="D26" s="12"/>
      <c r="E26" s="12"/>
      <c r="F26" s="12"/>
      <c r="G26" s="9"/>
    </row>
    <row r="27" spans="1:7" x14ac:dyDescent="0.25">
      <c r="A27" s="10">
        <v>44818</v>
      </c>
      <c r="B27" s="11"/>
      <c r="C27" s="12"/>
      <c r="D27" s="12"/>
      <c r="E27" s="12"/>
      <c r="F27" s="12"/>
      <c r="G27" s="9"/>
    </row>
    <row r="28" spans="1:7" x14ac:dyDescent="0.25">
      <c r="A28" s="10">
        <v>44819</v>
      </c>
      <c r="B28" s="11"/>
      <c r="C28" s="12"/>
      <c r="D28" s="12"/>
      <c r="E28" s="12"/>
      <c r="F28" s="12"/>
      <c r="G28" s="9"/>
    </row>
    <row r="29" spans="1:7" x14ac:dyDescent="0.25">
      <c r="A29" s="10">
        <v>44820</v>
      </c>
      <c r="B29" s="11"/>
      <c r="C29" s="12"/>
      <c r="D29" s="12"/>
      <c r="E29" s="12"/>
      <c r="F29" s="12"/>
      <c r="G29" s="9"/>
    </row>
    <row r="30" spans="1:7" x14ac:dyDescent="0.25">
      <c r="A30" s="10">
        <v>44821</v>
      </c>
      <c r="B30" s="11"/>
      <c r="C30" s="12"/>
      <c r="D30" s="12"/>
      <c r="E30" s="12"/>
      <c r="F30" s="12"/>
      <c r="G30" s="9"/>
    </row>
    <row r="31" spans="1:7" x14ac:dyDescent="0.25">
      <c r="A31" s="10">
        <v>44822</v>
      </c>
      <c r="B31" s="11"/>
      <c r="C31" s="12"/>
      <c r="D31" s="12"/>
      <c r="E31" s="12"/>
      <c r="F31" s="12"/>
      <c r="G31" s="9"/>
    </row>
    <row r="32" spans="1:7" x14ac:dyDescent="0.25">
      <c r="A32" s="10">
        <v>44823</v>
      </c>
      <c r="B32" s="11">
        <v>4.5</v>
      </c>
      <c r="C32" s="7"/>
      <c r="D32" s="12">
        <f t="shared" ref="D32:D43" si="0">B32</f>
        <v>4.5</v>
      </c>
      <c r="E32" s="7"/>
      <c r="F32" s="12">
        <f t="shared" ref="F32:F43" si="1">B32</f>
        <v>4.5</v>
      </c>
      <c r="G32" s="9"/>
    </row>
    <row r="33" spans="1:7" x14ac:dyDescent="0.25">
      <c r="A33" s="10">
        <v>44824</v>
      </c>
      <c r="B33" s="11">
        <v>6.5</v>
      </c>
      <c r="C33" s="7"/>
      <c r="D33" s="12">
        <v>6.5</v>
      </c>
      <c r="E33" s="7"/>
      <c r="F33" s="12">
        <v>6.5</v>
      </c>
      <c r="G33" s="9"/>
    </row>
    <row r="34" spans="1:7" x14ac:dyDescent="0.25">
      <c r="A34" s="10">
        <v>44825</v>
      </c>
      <c r="B34" s="11">
        <v>0.75</v>
      </c>
      <c r="C34" s="12"/>
      <c r="D34" s="12">
        <v>0.75</v>
      </c>
      <c r="E34" s="12"/>
      <c r="F34" s="12">
        <v>0.75</v>
      </c>
      <c r="G34" s="9"/>
    </row>
    <row r="35" spans="1:7" x14ac:dyDescent="0.25">
      <c r="A35" s="10">
        <v>44826</v>
      </c>
      <c r="B35" s="11">
        <v>7.75</v>
      </c>
      <c r="C35" s="12"/>
      <c r="D35" s="12">
        <v>7.75</v>
      </c>
      <c r="E35" s="12"/>
      <c r="F35" s="12">
        <v>7.75</v>
      </c>
      <c r="G35" s="9"/>
    </row>
    <row r="36" spans="1:7" x14ac:dyDescent="0.25">
      <c r="A36" s="10">
        <v>44827</v>
      </c>
      <c r="B36" s="11">
        <v>4.5</v>
      </c>
      <c r="C36" s="12"/>
      <c r="D36" s="12">
        <v>4.5</v>
      </c>
      <c r="E36" s="12"/>
      <c r="F36" s="12">
        <v>4.5</v>
      </c>
      <c r="G36" s="9"/>
    </row>
    <row r="37" spans="1:7" x14ac:dyDescent="0.25">
      <c r="A37" s="10">
        <v>44828</v>
      </c>
      <c r="B37" s="11">
        <v>0</v>
      </c>
      <c r="C37" s="12"/>
      <c r="D37" s="12">
        <v>0</v>
      </c>
      <c r="E37" s="12"/>
      <c r="F37" s="12">
        <v>0</v>
      </c>
      <c r="G37" s="9"/>
    </row>
    <row r="38" spans="1:7" x14ac:dyDescent="0.25">
      <c r="A38" s="10">
        <v>44829</v>
      </c>
      <c r="B38" s="11">
        <v>0</v>
      </c>
      <c r="C38" s="12"/>
      <c r="D38" s="12">
        <v>0</v>
      </c>
      <c r="E38" s="12"/>
      <c r="F38" s="12">
        <v>0</v>
      </c>
      <c r="G38" s="9"/>
    </row>
    <row r="39" spans="1:7" x14ac:dyDescent="0.25">
      <c r="A39" s="10">
        <v>44830</v>
      </c>
      <c r="B39" s="11">
        <v>0</v>
      </c>
      <c r="C39" s="7"/>
      <c r="D39" s="12">
        <f t="shared" si="0"/>
        <v>0</v>
      </c>
      <c r="E39" s="13"/>
      <c r="F39" s="12">
        <f t="shared" si="1"/>
        <v>0</v>
      </c>
      <c r="G39" s="9"/>
    </row>
    <row r="40" spans="1:7" x14ac:dyDescent="0.25">
      <c r="A40" s="10">
        <v>44831</v>
      </c>
      <c r="B40" s="11">
        <v>0</v>
      </c>
      <c r="C40" s="7"/>
      <c r="D40" s="12">
        <v>0</v>
      </c>
      <c r="E40" s="13"/>
      <c r="F40" s="12">
        <v>0</v>
      </c>
      <c r="G40" s="9"/>
    </row>
    <row r="41" spans="1:7" x14ac:dyDescent="0.25">
      <c r="A41" s="10">
        <v>44832</v>
      </c>
      <c r="B41" s="11">
        <v>0</v>
      </c>
      <c r="C41" s="7"/>
      <c r="D41" s="12">
        <v>0</v>
      </c>
      <c r="E41" s="13"/>
      <c r="F41" s="12">
        <v>0</v>
      </c>
      <c r="G41" s="9"/>
    </row>
    <row r="42" spans="1:7" x14ac:dyDescent="0.25">
      <c r="A42" s="10">
        <v>44833</v>
      </c>
      <c r="B42" s="11">
        <v>0</v>
      </c>
      <c r="C42" s="7"/>
      <c r="D42" s="12">
        <v>0</v>
      </c>
      <c r="E42" s="13"/>
      <c r="F42" s="12">
        <v>0</v>
      </c>
      <c r="G42" s="9"/>
    </row>
    <row r="43" spans="1:7" x14ac:dyDescent="0.25">
      <c r="A43" s="10">
        <v>44834</v>
      </c>
      <c r="B43" s="11">
        <v>0</v>
      </c>
      <c r="C43" s="7"/>
      <c r="D43" s="12">
        <f t="shared" si="0"/>
        <v>0</v>
      </c>
      <c r="E43" s="13"/>
      <c r="F43" s="12">
        <f t="shared" si="1"/>
        <v>0</v>
      </c>
      <c r="G43" s="9"/>
    </row>
    <row r="44" spans="1:7" x14ac:dyDescent="0.25">
      <c r="A44" s="14" t="s">
        <v>22</v>
      </c>
      <c r="B44" s="11">
        <f>SUM(B14:B43)</f>
        <v>24</v>
      </c>
      <c r="C44" s="15"/>
      <c r="D44" s="16">
        <f>SUM(D32:D43)</f>
        <v>24</v>
      </c>
      <c r="E44" s="15"/>
      <c r="F44" s="11">
        <f>SUM(F32:F43)</f>
        <v>24</v>
      </c>
      <c r="G44" s="15"/>
    </row>
    <row r="45" spans="1:7" x14ac:dyDescent="0.25">
      <c r="A45" s="17"/>
      <c r="B45" s="18"/>
    </row>
    <row r="46" spans="1:7" x14ac:dyDescent="0.25">
      <c r="A46" t="s">
        <v>23</v>
      </c>
      <c r="B46" s="19"/>
    </row>
    <row r="50" spans="1:8" ht="18.75" x14ac:dyDescent="0.3">
      <c r="A50" s="1" t="s">
        <v>0</v>
      </c>
      <c r="B50" s="1"/>
      <c r="C50" s="1"/>
      <c r="D50" s="1"/>
      <c r="E50" s="1"/>
      <c r="F50" s="1"/>
      <c r="G50" s="1"/>
      <c r="H50" s="2"/>
    </row>
    <row r="51" spans="1:8" x14ac:dyDescent="0.25">
      <c r="A51" t="s">
        <v>1</v>
      </c>
    </row>
    <row r="52" spans="1:8" x14ac:dyDescent="0.25">
      <c r="A52" t="s">
        <v>2</v>
      </c>
    </row>
    <row r="53" spans="1:8" x14ac:dyDescent="0.25">
      <c r="A53" t="s">
        <v>3</v>
      </c>
    </row>
    <row r="54" spans="1:8" x14ac:dyDescent="0.25">
      <c r="A54" t="s">
        <v>4</v>
      </c>
    </row>
    <row r="55" spans="1:8" x14ac:dyDescent="0.25">
      <c r="A55" t="s">
        <v>5</v>
      </c>
      <c r="C55" s="22" t="s">
        <v>24</v>
      </c>
      <c r="D55" s="23"/>
      <c r="E55" s="23"/>
    </row>
    <row r="56" spans="1:8" x14ac:dyDescent="0.25">
      <c r="A56" t="s">
        <v>6</v>
      </c>
      <c r="D56" s="3">
        <v>45.81</v>
      </c>
      <c r="E56" t="s">
        <v>7</v>
      </c>
    </row>
    <row r="57" spans="1:8" x14ac:dyDescent="0.25">
      <c r="A57" t="s">
        <v>8</v>
      </c>
      <c r="D57" s="3" t="s">
        <v>25</v>
      </c>
      <c r="E57">
        <v>2022</v>
      </c>
    </row>
    <row r="59" spans="1:8" ht="38.25" x14ac:dyDescent="0.25">
      <c r="A59" s="20" t="s">
        <v>10</v>
      </c>
      <c r="B59" s="20" t="s">
        <v>11</v>
      </c>
      <c r="D59" s="41" t="s">
        <v>26</v>
      </c>
      <c r="E59" s="41"/>
      <c r="F59" s="41"/>
    </row>
    <row r="60" spans="1:8" ht="15.75" x14ac:dyDescent="0.25">
      <c r="A60" s="5" t="s">
        <v>12</v>
      </c>
      <c r="B60" s="6"/>
      <c r="C60" s="6"/>
      <c r="D60" s="6"/>
      <c r="E60" s="6"/>
      <c r="F60" s="6"/>
      <c r="G60" s="6"/>
    </row>
    <row r="61" spans="1:8" x14ac:dyDescent="0.25">
      <c r="A61" s="42" t="s">
        <v>13</v>
      </c>
      <c r="B61" s="43" t="s">
        <v>14</v>
      </c>
      <c r="C61" s="43" t="s">
        <v>15</v>
      </c>
      <c r="D61" s="43" t="s">
        <v>16</v>
      </c>
      <c r="E61" s="43" t="s">
        <v>17</v>
      </c>
      <c r="F61" s="21" t="s">
        <v>18</v>
      </c>
      <c r="G61" s="8" t="s">
        <v>19</v>
      </c>
    </row>
    <row r="62" spans="1:8" x14ac:dyDescent="0.25">
      <c r="A62" s="42"/>
      <c r="B62" s="43"/>
      <c r="C62" s="43"/>
      <c r="D62" s="43"/>
      <c r="E62" s="43"/>
      <c r="F62" s="21" t="s">
        <v>20</v>
      </c>
      <c r="G62" s="9" t="s">
        <v>21</v>
      </c>
    </row>
    <row r="63" spans="1:8" x14ac:dyDescent="0.25">
      <c r="A63" s="10">
        <v>44835</v>
      </c>
      <c r="B63" s="11">
        <v>0</v>
      </c>
      <c r="C63" s="12"/>
      <c r="D63" s="12">
        <v>0</v>
      </c>
      <c r="E63" s="12"/>
      <c r="F63" s="12">
        <v>0</v>
      </c>
      <c r="G63" s="9"/>
    </row>
    <row r="64" spans="1:8" x14ac:dyDescent="0.25">
      <c r="A64" s="10">
        <v>44836</v>
      </c>
      <c r="B64" s="11">
        <v>0</v>
      </c>
      <c r="C64" s="12"/>
      <c r="D64" s="12">
        <v>0</v>
      </c>
      <c r="E64" s="12"/>
      <c r="F64" s="12">
        <v>0</v>
      </c>
      <c r="G64" s="9"/>
    </row>
    <row r="65" spans="1:7" x14ac:dyDescent="0.25">
      <c r="A65" s="10">
        <v>44837</v>
      </c>
      <c r="B65" s="11">
        <v>0</v>
      </c>
      <c r="C65" s="12"/>
      <c r="D65" s="12">
        <v>0</v>
      </c>
      <c r="E65" s="12"/>
      <c r="F65" s="12">
        <v>0</v>
      </c>
      <c r="G65" s="9"/>
    </row>
    <row r="66" spans="1:7" x14ac:dyDescent="0.25">
      <c r="A66" s="10">
        <v>44838</v>
      </c>
      <c r="B66" s="11">
        <v>0</v>
      </c>
      <c r="C66" s="12"/>
      <c r="D66" s="12">
        <v>0</v>
      </c>
      <c r="E66" s="12"/>
      <c r="F66" s="12">
        <v>0</v>
      </c>
      <c r="G66" s="9"/>
    </row>
    <row r="67" spans="1:7" x14ac:dyDescent="0.25">
      <c r="A67" s="10">
        <v>44839</v>
      </c>
      <c r="B67" s="11">
        <v>0</v>
      </c>
      <c r="C67" s="12"/>
      <c r="D67" s="12">
        <v>0</v>
      </c>
      <c r="E67" s="12"/>
      <c r="F67" s="12">
        <v>0</v>
      </c>
      <c r="G67" s="9"/>
    </row>
    <row r="68" spans="1:7" x14ac:dyDescent="0.25">
      <c r="A68" s="10">
        <v>44840</v>
      </c>
      <c r="B68" s="11">
        <v>3.51</v>
      </c>
      <c r="C68" s="12"/>
      <c r="D68" s="11">
        <v>3.51</v>
      </c>
      <c r="E68" s="12"/>
      <c r="F68" s="11">
        <v>3.51</v>
      </c>
      <c r="G68" s="9"/>
    </row>
    <row r="69" spans="1:7" x14ac:dyDescent="0.25">
      <c r="A69" s="10">
        <v>44841</v>
      </c>
      <c r="B69" s="11">
        <v>1.71</v>
      </c>
      <c r="C69" s="12"/>
      <c r="D69" s="11">
        <v>1.71</v>
      </c>
      <c r="E69" s="12"/>
      <c r="F69" s="11">
        <v>1.71</v>
      </c>
      <c r="G69" s="9"/>
    </row>
    <row r="70" spans="1:7" x14ac:dyDescent="0.25">
      <c r="A70" s="10">
        <v>44842</v>
      </c>
      <c r="B70" s="11">
        <v>0</v>
      </c>
      <c r="C70" s="12"/>
      <c r="D70" s="11">
        <v>0</v>
      </c>
      <c r="E70" s="12"/>
      <c r="F70" s="11">
        <v>0</v>
      </c>
      <c r="G70" s="9"/>
    </row>
    <row r="71" spans="1:7" x14ac:dyDescent="0.25">
      <c r="A71" s="10">
        <v>44843</v>
      </c>
      <c r="B71" s="11">
        <v>0</v>
      </c>
      <c r="C71" s="12"/>
      <c r="D71" s="11">
        <v>0</v>
      </c>
      <c r="E71" s="12"/>
      <c r="F71" s="11">
        <v>0</v>
      </c>
      <c r="G71" s="9"/>
    </row>
    <row r="72" spans="1:7" x14ac:dyDescent="0.25">
      <c r="A72" s="10">
        <v>44844</v>
      </c>
      <c r="B72" s="11">
        <v>1</v>
      </c>
      <c r="C72" s="12"/>
      <c r="D72" s="11">
        <v>1</v>
      </c>
      <c r="E72" s="12"/>
      <c r="F72" s="11">
        <v>1</v>
      </c>
      <c r="G72" s="9"/>
    </row>
    <row r="73" spans="1:7" x14ac:dyDescent="0.25">
      <c r="A73" s="10">
        <v>44845</v>
      </c>
      <c r="B73" s="11">
        <v>3.84</v>
      </c>
      <c r="C73" s="12"/>
      <c r="D73" s="11">
        <v>3.84</v>
      </c>
      <c r="E73" s="12"/>
      <c r="F73" s="11">
        <v>3.84</v>
      </c>
      <c r="G73" s="9"/>
    </row>
    <row r="74" spans="1:7" x14ac:dyDescent="0.25">
      <c r="A74" s="10">
        <v>44846</v>
      </c>
      <c r="B74" s="11">
        <v>0.5</v>
      </c>
      <c r="C74" s="12"/>
      <c r="D74" s="11">
        <v>0.5</v>
      </c>
      <c r="E74" s="12"/>
      <c r="F74" s="11">
        <v>0.5</v>
      </c>
      <c r="G74" s="9"/>
    </row>
    <row r="75" spans="1:7" x14ac:dyDescent="0.25">
      <c r="A75" s="10">
        <v>44847</v>
      </c>
      <c r="B75" s="11">
        <v>3.51</v>
      </c>
      <c r="C75" s="12"/>
      <c r="D75" s="11">
        <v>3.51</v>
      </c>
      <c r="E75" s="12"/>
      <c r="F75" s="11">
        <v>3.51</v>
      </c>
      <c r="G75" s="9"/>
    </row>
    <row r="76" spans="1:7" x14ac:dyDescent="0.25">
      <c r="A76" s="10">
        <v>44848</v>
      </c>
      <c r="B76" s="11">
        <v>1.71</v>
      </c>
      <c r="C76" s="12"/>
      <c r="D76" s="11">
        <v>1.71</v>
      </c>
      <c r="E76" s="12"/>
      <c r="F76" s="11">
        <v>1.71</v>
      </c>
      <c r="G76" s="9"/>
    </row>
    <row r="77" spans="1:7" x14ac:dyDescent="0.25">
      <c r="A77" s="10">
        <v>44849</v>
      </c>
      <c r="B77" s="11">
        <v>0</v>
      </c>
      <c r="C77" s="12"/>
      <c r="D77" s="11">
        <v>0</v>
      </c>
      <c r="E77" s="12"/>
      <c r="F77" s="11">
        <v>0</v>
      </c>
      <c r="G77" s="9"/>
    </row>
    <row r="78" spans="1:7" x14ac:dyDescent="0.25">
      <c r="A78" s="10">
        <v>44850</v>
      </c>
      <c r="B78" s="11">
        <v>0</v>
      </c>
      <c r="C78" s="12"/>
      <c r="D78" s="11">
        <v>0</v>
      </c>
      <c r="E78" s="12"/>
      <c r="F78" s="11">
        <v>0</v>
      </c>
      <c r="G78" s="9"/>
    </row>
    <row r="79" spans="1:7" x14ac:dyDescent="0.25">
      <c r="A79" s="10">
        <v>44851</v>
      </c>
      <c r="B79" s="11"/>
      <c r="C79" s="12"/>
      <c r="D79" s="11"/>
      <c r="E79" s="12"/>
      <c r="F79" s="11"/>
      <c r="G79" s="9"/>
    </row>
    <row r="80" spans="1:7" x14ac:dyDescent="0.25">
      <c r="A80" s="10">
        <v>44852</v>
      </c>
      <c r="B80" s="11"/>
      <c r="C80" s="12"/>
      <c r="D80" s="11"/>
      <c r="E80" s="12"/>
      <c r="F80" s="11"/>
      <c r="G80" s="9"/>
    </row>
    <row r="81" spans="1:7" x14ac:dyDescent="0.25">
      <c r="A81" s="10">
        <v>44853</v>
      </c>
      <c r="B81" s="11"/>
      <c r="C81" s="21"/>
      <c r="D81" s="11"/>
      <c r="E81" s="21"/>
      <c r="F81" s="11"/>
      <c r="G81" s="9"/>
    </row>
    <row r="82" spans="1:7" x14ac:dyDescent="0.25">
      <c r="A82" s="10">
        <v>44854</v>
      </c>
      <c r="B82" s="11"/>
      <c r="C82" s="21"/>
      <c r="D82" s="11"/>
      <c r="E82" s="21"/>
      <c r="F82" s="11"/>
      <c r="G82" s="9"/>
    </row>
    <row r="83" spans="1:7" x14ac:dyDescent="0.25">
      <c r="A83" s="10">
        <v>44855</v>
      </c>
      <c r="B83" s="11"/>
      <c r="C83" s="12"/>
      <c r="D83" s="11"/>
      <c r="E83" s="12"/>
      <c r="F83" s="11"/>
      <c r="G83" s="9"/>
    </row>
    <row r="84" spans="1:7" x14ac:dyDescent="0.25">
      <c r="A84" s="10">
        <v>44856</v>
      </c>
      <c r="B84" s="11"/>
      <c r="C84" s="12"/>
      <c r="D84" s="11"/>
      <c r="E84" s="12"/>
      <c r="F84" s="11"/>
      <c r="G84" s="9"/>
    </row>
    <row r="85" spans="1:7" x14ac:dyDescent="0.25">
      <c r="A85" s="10">
        <v>44857</v>
      </c>
      <c r="B85" s="11"/>
      <c r="C85" s="12"/>
      <c r="D85" s="11"/>
      <c r="E85" s="12"/>
      <c r="F85" s="11"/>
      <c r="G85" s="9"/>
    </row>
    <row r="86" spans="1:7" x14ac:dyDescent="0.25">
      <c r="A86" s="10">
        <v>44858</v>
      </c>
      <c r="B86" s="11"/>
      <c r="C86" s="12"/>
      <c r="D86" s="11"/>
      <c r="E86" s="12"/>
      <c r="F86" s="11"/>
      <c r="G86" s="9"/>
    </row>
    <row r="87" spans="1:7" x14ac:dyDescent="0.25">
      <c r="A87" s="10">
        <v>44859</v>
      </c>
      <c r="B87" s="11"/>
      <c r="C87" s="12"/>
      <c r="D87" s="11"/>
      <c r="E87" s="12"/>
      <c r="F87" s="11"/>
      <c r="G87" s="9"/>
    </row>
    <row r="88" spans="1:7" x14ac:dyDescent="0.25">
      <c r="A88" s="10">
        <v>44860</v>
      </c>
      <c r="B88" s="11"/>
      <c r="C88" s="21"/>
      <c r="D88" s="11"/>
      <c r="E88" s="13"/>
      <c r="F88" s="11"/>
      <c r="G88" s="9"/>
    </row>
    <row r="89" spans="1:7" x14ac:dyDescent="0.25">
      <c r="A89" s="10">
        <v>44861</v>
      </c>
      <c r="B89" s="11"/>
      <c r="C89" s="21"/>
      <c r="D89" s="11"/>
      <c r="E89" s="13"/>
      <c r="F89" s="11"/>
      <c r="G89" s="9"/>
    </row>
    <row r="90" spans="1:7" x14ac:dyDescent="0.25">
      <c r="A90" s="10">
        <v>44862</v>
      </c>
      <c r="B90" s="11"/>
      <c r="C90" s="21"/>
      <c r="D90" s="11"/>
      <c r="E90" s="13"/>
      <c r="F90" s="11"/>
      <c r="G90" s="9"/>
    </row>
    <row r="91" spans="1:7" x14ac:dyDescent="0.25">
      <c r="A91" s="10">
        <v>44863</v>
      </c>
      <c r="B91" s="11"/>
      <c r="C91" s="21"/>
      <c r="D91" s="11"/>
      <c r="E91" s="13"/>
      <c r="F91" s="11"/>
      <c r="G91" s="9"/>
    </row>
    <row r="92" spans="1:7" x14ac:dyDescent="0.25">
      <c r="A92" s="10">
        <v>44864</v>
      </c>
      <c r="B92" s="11"/>
      <c r="C92" s="21"/>
      <c r="D92" s="11"/>
      <c r="E92" s="13"/>
      <c r="F92" s="11"/>
      <c r="G92" s="9"/>
    </row>
    <row r="93" spans="1:7" x14ac:dyDescent="0.25">
      <c r="A93" s="10">
        <v>44865</v>
      </c>
      <c r="B93" s="11"/>
      <c r="C93" s="21"/>
      <c r="D93" s="11"/>
      <c r="E93" s="13"/>
      <c r="F93" s="11"/>
      <c r="G93" s="9"/>
    </row>
    <row r="94" spans="1:7" x14ac:dyDescent="0.25">
      <c r="A94" s="14" t="s">
        <v>22</v>
      </c>
      <c r="B94" s="11">
        <f>SUM(B63:B92)</f>
        <v>15.779999999999998</v>
      </c>
      <c r="C94" s="15"/>
      <c r="D94" s="16">
        <f>SUM(D63:D93)</f>
        <v>15.779999999999998</v>
      </c>
      <c r="E94" s="15"/>
      <c r="F94" s="11">
        <f>SUM(F63:F93)</f>
        <v>15.779999999999998</v>
      </c>
      <c r="G94" s="15"/>
    </row>
    <row r="95" spans="1:7" x14ac:dyDescent="0.25">
      <c r="A95" s="17"/>
      <c r="B95" s="18"/>
    </row>
    <row r="96" spans="1:7" x14ac:dyDescent="0.25">
      <c r="A96" t="s">
        <v>23</v>
      </c>
      <c r="B96" s="19"/>
      <c r="G96">
        <f>F94</f>
        <v>15.779999999999998</v>
      </c>
    </row>
    <row r="100" spans="1:7" ht="18.75" x14ac:dyDescent="0.3">
      <c r="A100" s="1" t="s">
        <v>0</v>
      </c>
      <c r="B100" s="1"/>
      <c r="C100" s="1"/>
      <c r="D100" s="1"/>
      <c r="E100" s="1"/>
      <c r="F100" s="1"/>
      <c r="G100" s="1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22" t="s">
        <v>24</v>
      </c>
      <c r="D105" s="23"/>
      <c r="E105" s="23"/>
    </row>
    <row r="106" spans="1:7" x14ac:dyDescent="0.25">
      <c r="A106" t="s">
        <v>6</v>
      </c>
      <c r="D106" s="3">
        <v>81.209999999999994</v>
      </c>
      <c r="E106" t="s">
        <v>7</v>
      </c>
    </row>
    <row r="107" spans="1:7" x14ac:dyDescent="0.25">
      <c r="A107" t="s">
        <v>8</v>
      </c>
      <c r="D107" s="3" t="s">
        <v>25</v>
      </c>
      <c r="E107">
        <v>2022</v>
      </c>
    </row>
    <row r="109" spans="1:7" ht="38.25" x14ac:dyDescent="0.25">
      <c r="A109" s="20" t="s">
        <v>10</v>
      </c>
      <c r="B109" s="20" t="s">
        <v>11</v>
      </c>
      <c r="D109" t="s">
        <v>27</v>
      </c>
    </row>
    <row r="110" spans="1:7" ht="15.75" x14ac:dyDescent="0.25">
      <c r="A110" s="5" t="s">
        <v>12</v>
      </c>
      <c r="B110" s="6"/>
      <c r="C110" s="6"/>
      <c r="D110" s="6"/>
      <c r="E110" s="6"/>
      <c r="F110" s="6"/>
      <c r="G110" s="6"/>
    </row>
    <row r="111" spans="1:7" x14ac:dyDescent="0.25">
      <c r="A111" s="42" t="s">
        <v>13</v>
      </c>
      <c r="B111" s="43" t="s">
        <v>14</v>
      </c>
      <c r="C111" s="43" t="s">
        <v>15</v>
      </c>
      <c r="D111" s="43" t="s">
        <v>16</v>
      </c>
      <c r="E111" s="43" t="s">
        <v>17</v>
      </c>
      <c r="F111" s="21" t="s">
        <v>18</v>
      </c>
      <c r="G111" s="8" t="s">
        <v>19</v>
      </c>
    </row>
    <row r="112" spans="1:7" x14ac:dyDescent="0.25">
      <c r="A112" s="42"/>
      <c r="B112" s="43"/>
      <c r="C112" s="43"/>
      <c r="D112" s="43"/>
      <c r="E112" s="43"/>
      <c r="F112" s="21" t="s">
        <v>20</v>
      </c>
      <c r="G112" s="9" t="s">
        <v>21</v>
      </c>
    </row>
    <row r="113" spans="1:7" x14ac:dyDescent="0.25">
      <c r="A113" s="10">
        <v>44835</v>
      </c>
      <c r="B113" s="11"/>
      <c r="C113" s="12"/>
      <c r="D113" s="12"/>
      <c r="E113" s="12"/>
      <c r="F113" s="12"/>
      <c r="G113" s="9"/>
    </row>
    <row r="114" spans="1:7" x14ac:dyDescent="0.25">
      <c r="A114" s="10">
        <v>44836</v>
      </c>
      <c r="B114" s="11"/>
      <c r="C114" s="12"/>
      <c r="D114" s="12"/>
      <c r="E114" s="12"/>
      <c r="F114" s="12"/>
      <c r="G114" s="9"/>
    </row>
    <row r="115" spans="1:7" x14ac:dyDescent="0.25">
      <c r="A115" s="10">
        <v>44837</v>
      </c>
      <c r="B115" s="11"/>
      <c r="C115" s="12"/>
      <c r="D115" s="12"/>
      <c r="E115" s="12"/>
      <c r="F115" s="12"/>
      <c r="G115" s="9"/>
    </row>
    <row r="116" spans="1:7" x14ac:dyDescent="0.25">
      <c r="A116" s="10">
        <v>44838</v>
      </c>
      <c r="B116" s="11"/>
      <c r="C116" s="12"/>
      <c r="D116" s="12"/>
      <c r="E116" s="12"/>
      <c r="F116" s="12"/>
      <c r="G116" s="9"/>
    </row>
    <row r="117" spans="1:7" x14ac:dyDescent="0.25">
      <c r="A117" s="10">
        <v>44839</v>
      </c>
      <c r="B117" s="11"/>
      <c r="C117" s="12"/>
      <c r="D117" s="12"/>
      <c r="E117" s="12"/>
      <c r="F117" s="12"/>
      <c r="G117" s="9"/>
    </row>
    <row r="118" spans="1:7" x14ac:dyDescent="0.25">
      <c r="A118" s="10">
        <v>44840</v>
      </c>
      <c r="B118" s="11"/>
      <c r="C118" s="12"/>
      <c r="D118" s="11"/>
      <c r="E118" s="12"/>
      <c r="F118" s="11"/>
      <c r="G118" s="9"/>
    </row>
    <row r="119" spans="1:7" x14ac:dyDescent="0.25">
      <c r="A119" s="10">
        <v>44841</v>
      </c>
      <c r="B119" s="11"/>
      <c r="C119" s="12"/>
      <c r="D119" s="11"/>
      <c r="E119" s="12"/>
      <c r="F119" s="11"/>
      <c r="G119" s="9"/>
    </row>
    <row r="120" spans="1:7" x14ac:dyDescent="0.25">
      <c r="A120" s="10">
        <v>44842</v>
      </c>
      <c r="B120" s="11"/>
      <c r="C120" s="12"/>
      <c r="D120" s="11"/>
      <c r="E120" s="12"/>
      <c r="F120" s="11"/>
      <c r="G120" s="9"/>
    </row>
    <row r="121" spans="1:7" x14ac:dyDescent="0.25">
      <c r="A121" s="10">
        <v>44843</v>
      </c>
      <c r="B121" s="11"/>
      <c r="C121" s="12"/>
      <c r="D121" s="11"/>
      <c r="E121" s="12"/>
      <c r="F121" s="11"/>
      <c r="G121" s="9"/>
    </row>
    <row r="122" spans="1:7" x14ac:dyDescent="0.25">
      <c r="A122" s="10">
        <v>44844</v>
      </c>
      <c r="B122" s="11"/>
      <c r="C122" s="12"/>
      <c r="D122" s="11"/>
      <c r="E122" s="12"/>
      <c r="F122" s="11"/>
      <c r="G122" s="9"/>
    </row>
    <row r="123" spans="1:7" x14ac:dyDescent="0.25">
      <c r="A123" s="10">
        <v>44845</v>
      </c>
      <c r="B123" s="11"/>
      <c r="C123" s="12"/>
      <c r="D123" s="11"/>
      <c r="E123" s="12"/>
      <c r="F123" s="11"/>
      <c r="G123" s="9"/>
    </row>
    <row r="124" spans="1:7" x14ac:dyDescent="0.25">
      <c r="A124" s="10">
        <v>44846</v>
      </c>
      <c r="B124" s="11"/>
      <c r="C124" s="12"/>
      <c r="D124" s="11"/>
      <c r="E124" s="12"/>
      <c r="F124" s="11"/>
      <c r="G124" s="9"/>
    </row>
    <row r="125" spans="1:7" x14ac:dyDescent="0.25">
      <c r="A125" s="10">
        <v>44847</v>
      </c>
      <c r="B125" s="11"/>
      <c r="C125" s="12"/>
      <c r="D125" s="11"/>
      <c r="E125" s="12"/>
      <c r="F125" s="11"/>
      <c r="G125" s="9"/>
    </row>
    <row r="126" spans="1:7" x14ac:dyDescent="0.25">
      <c r="A126" s="10">
        <v>44848</v>
      </c>
      <c r="B126" s="11"/>
      <c r="C126" s="12"/>
      <c r="D126" s="11"/>
      <c r="E126" s="12"/>
      <c r="F126" s="11"/>
      <c r="G126" s="9"/>
    </row>
    <row r="127" spans="1:7" x14ac:dyDescent="0.25">
      <c r="A127" s="10">
        <v>44849</v>
      </c>
      <c r="B127" s="11"/>
      <c r="C127" s="12"/>
      <c r="D127" s="11"/>
      <c r="E127" s="12"/>
      <c r="F127" s="11"/>
      <c r="G127" s="9"/>
    </row>
    <row r="128" spans="1:7" x14ac:dyDescent="0.25">
      <c r="A128" s="10">
        <v>44850</v>
      </c>
      <c r="B128" s="11"/>
      <c r="C128" s="12"/>
      <c r="D128" s="11"/>
      <c r="E128" s="12"/>
      <c r="F128" s="11"/>
      <c r="G128" s="9"/>
    </row>
    <row r="129" spans="1:7" x14ac:dyDescent="0.25">
      <c r="A129" s="10">
        <v>44851</v>
      </c>
      <c r="B129" s="11">
        <v>2.0299999999999998</v>
      </c>
      <c r="C129" s="12"/>
      <c r="D129" s="11">
        <v>2.0299999999999998</v>
      </c>
      <c r="E129" s="12"/>
      <c r="F129" s="11">
        <v>2.0299999999999998</v>
      </c>
      <c r="G129" s="9"/>
    </row>
    <row r="130" spans="1:7" x14ac:dyDescent="0.25">
      <c r="A130" s="10">
        <v>44852</v>
      </c>
      <c r="B130" s="11">
        <v>6.6</v>
      </c>
      <c r="C130" s="12"/>
      <c r="D130" s="11">
        <v>6.6</v>
      </c>
      <c r="E130" s="12"/>
      <c r="F130" s="11">
        <v>6.6</v>
      </c>
      <c r="G130" s="9"/>
    </row>
    <row r="131" spans="1:7" x14ac:dyDescent="0.25">
      <c r="A131" s="10">
        <v>44853</v>
      </c>
      <c r="B131" s="11">
        <v>2.83</v>
      </c>
      <c r="C131" s="21"/>
      <c r="D131" s="11">
        <v>2.83</v>
      </c>
      <c r="E131" s="21"/>
      <c r="F131" s="11">
        <v>2.83</v>
      </c>
      <c r="G131" s="9"/>
    </row>
    <row r="132" spans="1:7" x14ac:dyDescent="0.25">
      <c r="A132" s="10">
        <v>44854</v>
      </c>
      <c r="B132" s="11">
        <v>4.54</v>
      </c>
      <c r="C132" s="21"/>
      <c r="D132" s="11">
        <v>4.54</v>
      </c>
      <c r="E132" s="21"/>
      <c r="F132" s="11">
        <v>4.54</v>
      </c>
      <c r="G132" s="9"/>
    </row>
    <row r="133" spans="1:7" x14ac:dyDescent="0.25">
      <c r="A133" s="10">
        <v>44855</v>
      </c>
      <c r="B133" s="11">
        <v>2.73</v>
      </c>
      <c r="C133" s="12"/>
      <c r="D133" s="11">
        <v>2.73</v>
      </c>
      <c r="E133" s="12"/>
      <c r="F133" s="11">
        <v>2.73</v>
      </c>
      <c r="G133" s="9"/>
    </row>
    <row r="134" spans="1:7" x14ac:dyDescent="0.25">
      <c r="A134" s="10">
        <v>44856</v>
      </c>
      <c r="B134" s="11">
        <v>0</v>
      </c>
      <c r="C134" s="12"/>
      <c r="D134" s="11">
        <v>0</v>
      </c>
      <c r="E134" s="12"/>
      <c r="F134" s="11">
        <v>0</v>
      </c>
      <c r="G134" s="9"/>
    </row>
    <row r="135" spans="1:7" x14ac:dyDescent="0.25">
      <c r="A135" s="10">
        <v>44857</v>
      </c>
      <c r="B135" s="11">
        <v>0</v>
      </c>
      <c r="C135" s="12"/>
      <c r="D135" s="11">
        <v>0</v>
      </c>
      <c r="E135" s="12"/>
      <c r="F135" s="11">
        <v>0</v>
      </c>
      <c r="G135" s="9"/>
    </row>
    <row r="136" spans="1:7" x14ac:dyDescent="0.25">
      <c r="A136" s="10">
        <v>44858</v>
      </c>
      <c r="B136" s="11">
        <v>2.0299999999999998</v>
      </c>
      <c r="C136" s="12"/>
      <c r="D136" s="11">
        <v>2.0299999999999998</v>
      </c>
      <c r="E136" s="12"/>
      <c r="F136" s="11">
        <v>2.0299999999999998</v>
      </c>
      <c r="G136" s="9"/>
    </row>
    <row r="137" spans="1:7" x14ac:dyDescent="0.25">
      <c r="A137" s="10">
        <v>44859</v>
      </c>
      <c r="B137" s="11">
        <v>6.6</v>
      </c>
      <c r="C137" s="12"/>
      <c r="D137" s="11">
        <v>6.6</v>
      </c>
      <c r="E137" s="12"/>
      <c r="F137" s="11">
        <v>6.6</v>
      </c>
      <c r="G137" s="9"/>
    </row>
    <row r="138" spans="1:7" x14ac:dyDescent="0.25">
      <c r="A138" s="10">
        <v>44860</v>
      </c>
      <c r="B138" s="11">
        <v>2.83</v>
      </c>
      <c r="C138" s="21"/>
      <c r="D138" s="11">
        <v>2.83</v>
      </c>
      <c r="E138" s="13"/>
      <c r="F138" s="11">
        <v>2.83</v>
      </c>
      <c r="G138" s="9"/>
    </row>
    <row r="139" spans="1:7" x14ac:dyDescent="0.25">
      <c r="A139" s="10">
        <v>44861</v>
      </c>
      <c r="B139" s="11">
        <v>4.54</v>
      </c>
      <c r="C139" s="21"/>
      <c r="D139" s="11">
        <v>4.54</v>
      </c>
      <c r="E139" s="13"/>
      <c r="F139" s="11">
        <v>4.54</v>
      </c>
      <c r="G139" s="9"/>
    </row>
    <row r="140" spans="1:7" x14ac:dyDescent="0.25">
      <c r="A140" s="10">
        <v>44862</v>
      </c>
      <c r="B140" s="11">
        <v>2.73</v>
      </c>
      <c r="C140" s="21"/>
      <c r="D140" s="11">
        <v>2.73</v>
      </c>
      <c r="E140" s="13"/>
      <c r="F140" s="11">
        <v>2.73</v>
      </c>
      <c r="G140" s="9"/>
    </row>
    <row r="141" spans="1:7" x14ac:dyDescent="0.25">
      <c r="A141" s="10">
        <v>44863</v>
      </c>
      <c r="B141" s="11">
        <v>0</v>
      </c>
      <c r="C141" s="21"/>
      <c r="D141" s="11">
        <v>0</v>
      </c>
      <c r="E141" s="13"/>
      <c r="F141" s="11">
        <v>0</v>
      </c>
      <c r="G141" s="9"/>
    </row>
    <row r="142" spans="1:7" x14ac:dyDescent="0.25">
      <c r="A142" s="10">
        <v>44864</v>
      </c>
      <c r="B142" s="11">
        <v>0</v>
      </c>
      <c r="C142" s="21"/>
      <c r="D142" s="11">
        <v>0</v>
      </c>
      <c r="E142" s="13"/>
      <c r="F142" s="11">
        <v>0</v>
      </c>
      <c r="G142" s="9"/>
    </row>
    <row r="143" spans="1:7" x14ac:dyDescent="0.25">
      <c r="A143" s="10">
        <v>44865</v>
      </c>
      <c r="B143" s="11"/>
      <c r="C143" s="21"/>
      <c r="D143" s="11"/>
      <c r="E143" s="13"/>
      <c r="F143" s="11"/>
      <c r="G143" s="9"/>
    </row>
    <row r="144" spans="1:7" x14ac:dyDescent="0.25">
      <c r="A144" s="14" t="s">
        <v>22</v>
      </c>
      <c r="B144" s="11">
        <f>SUM(B113:B142)</f>
        <v>37.459999999999994</v>
      </c>
      <c r="C144" s="15"/>
      <c r="D144" s="16">
        <f>SUM(D113:D143)</f>
        <v>37.459999999999994</v>
      </c>
      <c r="E144" s="15"/>
      <c r="F144" s="11">
        <f>SUM(F113:F143)</f>
        <v>37.459999999999994</v>
      </c>
      <c r="G144" s="15"/>
    </row>
    <row r="145" spans="1:7" x14ac:dyDescent="0.25">
      <c r="A145" s="17"/>
      <c r="B145" s="18"/>
    </row>
    <row r="146" spans="1:7" x14ac:dyDescent="0.25">
      <c r="A146" t="s">
        <v>23</v>
      </c>
      <c r="B146" s="19"/>
      <c r="G146">
        <f>G96+F144</f>
        <v>53.239999999999995</v>
      </c>
    </row>
    <row r="149" spans="1:7" ht="18.75" x14ac:dyDescent="0.3">
      <c r="A149" s="1" t="s">
        <v>0</v>
      </c>
      <c r="B149" s="1"/>
      <c r="C149" s="1"/>
      <c r="D149" s="1"/>
      <c r="E149" s="1"/>
      <c r="F149" s="1"/>
      <c r="G149" s="1"/>
    </row>
    <row r="150" spans="1:7" x14ac:dyDescent="0.25">
      <c r="A150" t="s">
        <v>1</v>
      </c>
    </row>
    <row r="151" spans="1:7" x14ac:dyDescent="0.25">
      <c r="A151" t="s">
        <v>2</v>
      </c>
    </row>
    <row r="152" spans="1:7" x14ac:dyDescent="0.25">
      <c r="A152" t="s">
        <v>3</v>
      </c>
    </row>
    <row r="153" spans="1:7" x14ac:dyDescent="0.25">
      <c r="A153" t="s">
        <v>4</v>
      </c>
    </row>
    <row r="154" spans="1:7" x14ac:dyDescent="0.25">
      <c r="A154" t="s">
        <v>5</v>
      </c>
      <c r="C154" s="22" t="s">
        <v>24</v>
      </c>
      <c r="D154" s="23"/>
      <c r="E154" s="23"/>
    </row>
    <row r="155" spans="1:7" x14ac:dyDescent="0.25">
      <c r="A155" t="s">
        <v>6</v>
      </c>
      <c r="D155" s="3">
        <v>85.89</v>
      </c>
      <c r="E155" t="s">
        <v>7</v>
      </c>
    </row>
    <row r="156" spans="1:7" x14ac:dyDescent="0.25">
      <c r="A156" t="s">
        <v>8</v>
      </c>
      <c r="D156" s="3" t="s">
        <v>25</v>
      </c>
      <c r="E156">
        <v>2022</v>
      </c>
    </row>
    <row r="158" spans="1:7" ht="38.25" x14ac:dyDescent="0.25">
      <c r="A158" s="20" t="s">
        <v>10</v>
      </c>
      <c r="B158" s="20" t="s">
        <v>11</v>
      </c>
    </row>
    <row r="159" spans="1:7" ht="15.75" x14ac:dyDescent="0.25">
      <c r="A159" s="5" t="s">
        <v>12</v>
      </c>
      <c r="B159" s="6"/>
      <c r="C159" s="6"/>
      <c r="D159" s="6"/>
      <c r="E159" s="6"/>
      <c r="F159" s="6"/>
      <c r="G159" s="6"/>
    </row>
    <row r="160" spans="1:7" x14ac:dyDescent="0.25">
      <c r="A160" s="42" t="s">
        <v>13</v>
      </c>
      <c r="B160" s="43" t="s">
        <v>14</v>
      </c>
      <c r="C160" s="43" t="s">
        <v>15</v>
      </c>
      <c r="D160" s="43" t="s">
        <v>16</v>
      </c>
      <c r="E160" s="43" t="s">
        <v>17</v>
      </c>
      <c r="F160" s="21" t="s">
        <v>18</v>
      </c>
      <c r="G160" s="8" t="s">
        <v>19</v>
      </c>
    </row>
    <row r="161" spans="1:7" x14ac:dyDescent="0.25">
      <c r="A161" s="42"/>
      <c r="B161" s="43"/>
      <c r="C161" s="43"/>
      <c r="D161" s="43"/>
      <c r="E161" s="43"/>
      <c r="F161" s="21" t="s">
        <v>20</v>
      </c>
      <c r="G161" s="9" t="s">
        <v>21</v>
      </c>
    </row>
    <row r="162" spans="1:7" x14ac:dyDescent="0.25">
      <c r="A162" s="10">
        <v>44835</v>
      </c>
      <c r="B162" s="11"/>
      <c r="C162" s="12"/>
      <c r="D162" s="12"/>
      <c r="E162" s="12"/>
      <c r="F162" s="12"/>
      <c r="G162" s="9"/>
    </row>
    <row r="163" spans="1:7" x14ac:dyDescent="0.25">
      <c r="A163" s="10">
        <v>44836</v>
      </c>
      <c r="B163" s="11"/>
      <c r="C163" s="12"/>
      <c r="D163" s="12"/>
      <c r="E163" s="12"/>
      <c r="F163" s="12"/>
      <c r="G163" s="9"/>
    </row>
    <row r="164" spans="1:7" x14ac:dyDescent="0.25">
      <c r="A164" s="10">
        <v>44837</v>
      </c>
      <c r="B164" s="11"/>
      <c r="C164" s="12"/>
      <c r="D164" s="12"/>
      <c r="E164" s="12"/>
      <c r="F164" s="12"/>
      <c r="G164" s="9"/>
    </row>
    <row r="165" spans="1:7" x14ac:dyDescent="0.25">
      <c r="A165" s="10">
        <v>44838</v>
      </c>
      <c r="B165" s="11"/>
      <c r="C165" s="12"/>
      <c r="D165" s="12"/>
      <c r="E165" s="12"/>
      <c r="F165" s="12"/>
      <c r="G165" s="9"/>
    </row>
    <row r="166" spans="1:7" x14ac:dyDescent="0.25">
      <c r="A166" s="10">
        <v>44839</v>
      </c>
      <c r="B166" s="11"/>
      <c r="C166" s="12"/>
      <c r="D166" s="12"/>
      <c r="E166" s="12"/>
      <c r="F166" s="12"/>
      <c r="G166" s="9"/>
    </row>
    <row r="167" spans="1:7" x14ac:dyDescent="0.25">
      <c r="A167" s="10">
        <v>44840</v>
      </c>
      <c r="B167" s="11"/>
      <c r="C167" s="12"/>
      <c r="D167" s="11"/>
      <c r="E167" s="12"/>
      <c r="F167" s="11"/>
      <c r="G167" s="9"/>
    </row>
    <row r="168" spans="1:7" x14ac:dyDescent="0.25">
      <c r="A168" s="10">
        <v>44841</v>
      </c>
      <c r="B168" s="11"/>
      <c r="C168" s="12"/>
      <c r="D168" s="11"/>
      <c r="E168" s="12"/>
      <c r="F168" s="11"/>
      <c r="G168" s="9"/>
    </row>
    <row r="169" spans="1:7" x14ac:dyDescent="0.25">
      <c r="A169" s="10">
        <v>44842</v>
      </c>
      <c r="B169" s="11"/>
      <c r="C169" s="12"/>
      <c r="D169" s="11"/>
      <c r="E169" s="12"/>
      <c r="F169" s="11"/>
      <c r="G169" s="9"/>
    </row>
    <row r="170" spans="1:7" x14ac:dyDescent="0.25">
      <c r="A170" s="10">
        <v>44843</v>
      </c>
      <c r="B170" s="11"/>
      <c r="C170" s="12"/>
      <c r="D170" s="11"/>
      <c r="E170" s="12"/>
      <c r="F170" s="11"/>
      <c r="G170" s="9"/>
    </row>
    <row r="171" spans="1:7" x14ac:dyDescent="0.25">
      <c r="A171" s="10">
        <v>44844</v>
      </c>
      <c r="B171" s="11"/>
      <c r="C171" s="12"/>
      <c r="D171" s="11"/>
      <c r="E171" s="12"/>
      <c r="F171" s="11"/>
      <c r="G171" s="9"/>
    </row>
    <row r="172" spans="1:7" x14ac:dyDescent="0.25">
      <c r="A172" s="10">
        <v>44845</v>
      </c>
      <c r="B172" s="11"/>
      <c r="C172" s="12"/>
      <c r="D172" s="11"/>
      <c r="E172" s="12"/>
      <c r="F172" s="11"/>
      <c r="G172" s="9"/>
    </row>
    <row r="173" spans="1:7" x14ac:dyDescent="0.25">
      <c r="A173" s="10">
        <v>44846</v>
      </c>
      <c r="B173" s="11"/>
      <c r="C173" s="12"/>
      <c r="D173" s="11"/>
      <c r="E173" s="12"/>
      <c r="F173" s="11"/>
      <c r="G173" s="9"/>
    </row>
    <row r="174" spans="1:7" x14ac:dyDescent="0.25">
      <c r="A174" s="10">
        <v>44847</v>
      </c>
      <c r="B174" s="11"/>
      <c r="C174" s="12"/>
      <c r="D174" s="11"/>
      <c r="E174" s="12"/>
      <c r="F174" s="11"/>
      <c r="G174" s="9"/>
    </row>
    <row r="175" spans="1:7" x14ac:dyDescent="0.25">
      <c r="A175" s="10">
        <v>44848</v>
      </c>
      <c r="B175" s="11"/>
      <c r="C175" s="12"/>
      <c r="D175" s="11"/>
      <c r="E175" s="12"/>
      <c r="F175" s="11"/>
      <c r="G175" s="9"/>
    </row>
    <row r="176" spans="1:7" x14ac:dyDescent="0.25">
      <c r="A176" s="10">
        <v>44849</v>
      </c>
      <c r="B176" s="11"/>
      <c r="C176" s="12"/>
      <c r="D176" s="11"/>
      <c r="E176" s="12"/>
      <c r="F176" s="11"/>
      <c r="G176" s="9"/>
    </row>
    <row r="177" spans="1:7" x14ac:dyDescent="0.25">
      <c r="A177" s="10">
        <v>44850</v>
      </c>
      <c r="B177" s="11"/>
      <c r="C177" s="12"/>
      <c r="D177" s="11"/>
      <c r="E177" s="12"/>
      <c r="F177" s="11"/>
      <c r="G177" s="9"/>
    </row>
    <row r="178" spans="1:7" x14ac:dyDescent="0.25">
      <c r="A178" s="10">
        <v>44851</v>
      </c>
      <c r="B178" s="11"/>
      <c r="C178" s="12"/>
      <c r="D178" s="11"/>
      <c r="E178" s="12"/>
      <c r="F178" s="11"/>
      <c r="G178" s="9"/>
    </row>
    <row r="179" spans="1:7" x14ac:dyDescent="0.25">
      <c r="A179" s="10">
        <v>44852</v>
      </c>
      <c r="B179" s="11"/>
      <c r="C179" s="12"/>
      <c r="D179" s="11"/>
      <c r="E179" s="12"/>
      <c r="F179" s="11"/>
      <c r="G179" s="9"/>
    </row>
    <row r="180" spans="1:7" x14ac:dyDescent="0.25">
      <c r="A180" s="10">
        <v>44853</v>
      </c>
      <c r="B180" s="11"/>
      <c r="C180" s="21"/>
      <c r="D180" s="11"/>
      <c r="E180" s="21"/>
      <c r="F180" s="11"/>
      <c r="G180" s="9"/>
    </row>
    <row r="181" spans="1:7" x14ac:dyDescent="0.25">
      <c r="A181" s="10">
        <v>44854</v>
      </c>
      <c r="B181" s="11"/>
      <c r="C181" s="21"/>
      <c r="D181" s="11"/>
      <c r="E181" s="21"/>
      <c r="F181" s="11"/>
      <c r="G181" s="9"/>
    </row>
    <row r="182" spans="1:7" x14ac:dyDescent="0.25">
      <c r="A182" s="10">
        <v>44855</v>
      </c>
      <c r="B182" s="11"/>
      <c r="C182" s="12"/>
      <c r="D182" s="11"/>
      <c r="E182" s="12"/>
      <c r="F182" s="11"/>
      <c r="G182" s="9"/>
    </row>
    <row r="183" spans="1:7" x14ac:dyDescent="0.25">
      <c r="A183" s="10">
        <v>44856</v>
      </c>
      <c r="B183" s="11"/>
      <c r="C183" s="12"/>
      <c r="D183" s="11"/>
      <c r="E183" s="12"/>
      <c r="F183" s="11"/>
      <c r="G183" s="9"/>
    </row>
    <row r="184" spans="1:7" x14ac:dyDescent="0.25">
      <c r="A184" s="10">
        <v>44857</v>
      </c>
      <c r="B184" s="11"/>
      <c r="C184" s="12"/>
      <c r="D184" s="11"/>
      <c r="E184" s="12"/>
      <c r="F184" s="11"/>
      <c r="G184" s="9"/>
    </row>
    <row r="185" spans="1:7" x14ac:dyDescent="0.25">
      <c r="A185" s="10">
        <v>44858</v>
      </c>
      <c r="B185" s="11"/>
      <c r="C185" s="12"/>
      <c r="D185" s="11"/>
      <c r="E185" s="12"/>
      <c r="F185" s="11"/>
      <c r="G185" s="9"/>
    </row>
    <row r="186" spans="1:7" x14ac:dyDescent="0.25">
      <c r="A186" s="10">
        <v>44859</v>
      </c>
      <c r="B186" s="11"/>
      <c r="C186" s="12"/>
      <c r="D186" s="11"/>
      <c r="E186" s="12"/>
      <c r="F186" s="11"/>
      <c r="G186" s="9"/>
    </row>
    <row r="187" spans="1:7" x14ac:dyDescent="0.25">
      <c r="A187" s="10">
        <v>44860</v>
      </c>
      <c r="B187" s="11"/>
      <c r="C187" s="21"/>
      <c r="D187" s="11"/>
      <c r="E187" s="13"/>
      <c r="F187" s="11"/>
      <c r="G187" s="9"/>
    </row>
    <row r="188" spans="1:7" x14ac:dyDescent="0.25">
      <c r="A188" s="10">
        <v>44861</v>
      </c>
      <c r="B188" s="11"/>
      <c r="C188" s="21"/>
      <c r="D188" s="11"/>
      <c r="E188" s="13"/>
      <c r="F188" s="11"/>
      <c r="G188" s="9"/>
    </row>
    <row r="189" spans="1:7" x14ac:dyDescent="0.25">
      <c r="A189" s="10">
        <v>44862</v>
      </c>
      <c r="B189" s="11"/>
      <c r="C189" s="21"/>
      <c r="D189" s="11"/>
      <c r="E189" s="13"/>
      <c r="F189" s="11"/>
      <c r="G189" s="9"/>
    </row>
    <row r="190" spans="1:7" x14ac:dyDescent="0.25">
      <c r="A190" s="10">
        <v>44863</v>
      </c>
      <c r="B190" s="11"/>
      <c r="C190" s="21"/>
      <c r="D190" s="11"/>
      <c r="E190" s="13"/>
      <c r="F190" s="11"/>
      <c r="G190" s="9"/>
    </row>
    <row r="191" spans="1:7" x14ac:dyDescent="0.25">
      <c r="A191" s="10">
        <v>44864</v>
      </c>
      <c r="B191" s="11"/>
      <c r="C191" s="21"/>
      <c r="D191" s="11"/>
      <c r="E191" s="13"/>
      <c r="F191" s="11"/>
      <c r="G191" s="9"/>
    </row>
    <row r="192" spans="1:7" x14ac:dyDescent="0.25">
      <c r="A192" s="10">
        <v>44865</v>
      </c>
      <c r="B192" s="11">
        <v>2.78</v>
      </c>
      <c r="C192" s="21"/>
      <c r="D192" s="11">
        <v>2.78</v>
      </c>
      <c r="E192" s="13"/>
      <c r="F192" s="11">
        <v>2.78</v>
      </c>
      <c r="G192" s="9"/>
    </row>
    <row r="193" spans="1:7" x14ac:dyDescent="0.25">
      <c r="A193" s="14" t="s">
        <v>22</v>
      </c>
      <c r="B193" s="11">
        <f>SUM(B162:B191)</f>
        <v>0</v>
      </c>
      <c r="C193" s="15"/>
      <c r="D193" s="16">
        <f>SUM(D162:D192)</f>
        <v>2.78</v>
      </c>
      <c r="E193" s="15"/>
      <c r="F193" s="11">
        <f>SUM(F162:F192)</f>
        <v>2.78</v>
      </c>
      <c r="G193" s="15"/>
    </row>
    <row r="194" spans="1:7" x14ac:dyDescent="0.25">
      <c r="A194" s="17"/>
      <c r="B194" s="18"/>
    </row>
    <row r="195" spans="1:7" x14ac:dyDescent="0.25">
      <c r="A195" t="s">
        <v>23</v>
      </c>
      <c r="B195" s="19"/>
      <c r="C195" t="s">
        <v>28</v>
      </c>
      <c r="G195">
        <f>G146+F193</f>
        <v>56.019999999999996</v>
      </c>
    </row>
    <row r="199" spans="1:7" ht="18.75" x14ac:dyDescent="0.3">
      <c r="A199" s="1" t="s">
        <v>0</v>
      </c>
      <c r="B199" s="1"/>
      <c r="C199" s="1"/>
      <c r="D199" s="1"/>
      <c r="E199" s="1"/>
      <c r="F199" s="1"/>
      <c r="G199" s="1"/>
    </row>
    <row r="200" spans="1:7" x14ac:dyDescent="0.25">
      <c r="A200" t="s">
        <v>1</v>
      </c>
    </row>
    <row r="201" spans="1:7" x14ac:dyDescent="0.25">
      <c r="A201" t="s">
        <v>2</v>
      </c>
    </row>
    <row r="202" spans="1:7" x14ac:dyDescent="0.25">
      <c r="A202" t="s">
        <v>3</v>
      </c>
    </row>
    <row r="203" spans="1:7" x14ac:dyDescent="0.25">
      <c r="A203" t="s">
        <v>4</v>
      </c>
    </row>
    <row r="204" spans="1:7" x14ac:dyDescent="0.25">
      <c r="A204" t="s">
        <v>5</v>
      </c>
      <c r="C204" s="22" t="s">
        <v>24</v>
      </c>
      <c r="D204" s="23"/>
      <c r="E204" s="23"/>
    </row>
    <row r="205" spans="1:7" x14ac:dyDescent="0.25">
      <c r="A205" t="s">
        <v>6</v>
      </c>
      <c r="D205" s="3">
        <v>50.49</v>
      </c>
      <c r="E205" t="s">
        <v>7</v>
      </c>
    </row>
    <row r="206" spans="1:7" x14ac:dyDescent="0.25">
      <c r="A206" t="s">
        <v>8</v>
      </c>
      <c r="D206" s="3" t="s">
        <v>29</v>
      </c>
      <c r="E206">
        <v>2022</v>
      </c>
    </row>
    <row r="208" spans="1:7" ht="38.25" x14ac:dyDescent="0.25">
      <c r="A208" s="24" t="s">
        <v>10</v>
      </c>
      <c r="B208" s="24" t="s">
        <v>11</v>
      </c>
      <c r="D208" t="s">
        <v>30</v>
      </c>
    </row>
    <row r="209" spans="1:7" ht="15.75" x14ac:dyDescent="0.25">
      <c r="A209" s="5" t="s">
        <v>12</v>
      </c>
      <c r="B209" s="6"/>
      <c r="C209" s="6"/>
      <c r="D209" s="6"/>
      <c r="E209" s="6"/>
      <c r="F209" s="6"/>
      <c r="G209" s="6"/>
    </row>
    <row r="210" spans="1:7" x14ac:dyDescent="0.25">
      <c r="A210" s="42" t="s">
        <v>13</v>
      </c>
      <c r="B210" s="43" t="s">
        <v>14</v>
      </c>
      <c r="C210" s="43" t="s">
        <v>15</v>
      </c>
      <c r="D210" s="43" t="s">
        <v>16</v>
      </c>
      <c r="E210" s="43" t="s">
        <v>17</v>
      </c>
      <c r="F210" s="25" t="s">
        <v>18</v>
      </c>
      <c r="G210" s="8" t="s">
        <v>19</v>
      </c>
    </row>
    <row r="211" spans="1:7" x14ac:dyDescent="0.25">
      <c r="A211" s="42"/>
      <c r="B211" s="43"/>
      <c r="C211" s="43"/>
      <c r="D211" s="43"/>
      <c r="E211" s="43"/>
      <c r="F211" s="25" t="s">
        <v>20</v>
      </c>
      <c r="G211" s="9" t="s">
        <v>21</v>
      </c>
    </row>
    <row r="212" spans="1:7" x14ac:dyDescent="0.25">
      <c r="A212" s="10">
        <v>44866</v>
      </c>
      <c r="B212" s="11">
        <v>3.84</v>
      </c>
      <c r="C212" s="12"/>
      <c r="D212" s="11">
        <v>3.84</v>
      </c>
      <c r="E212" s="12"/>
      <c r="F212" s="11">
        <v>3.84</v>
      </c>
      <c r="G212" s="9" t="s">
        <v>31</v>
      </c>
    </row>
    <row r="213" spans="1:7" x14ac:dyDescent="0.25">
      <c r="A213" s="10">
        <v>44867</v>
      </c>
      <c r="B213" s="11">
        <v>0.5</v>
      </c>
      <c r="C213" s="12"/>
      <c r="D213" s="11">
        <v>0.5</v>
      </c>
      <c r="E213" s="12"/>
      <c r="F213" s="11">
        <v>0.5</v>
      </c>
      <c r="G213" s="9"/>
    </row>
    <row r="214" spans="1:7" x14ac:dyDescent="0.25">
      <c r="A214" s="10">
        <v>44868</v>
      </c>
      <c r="B214" s="11">
        <v>3.84</v>
      </c>
      <c r="C214" s="12"/>
      <c r="D214" s="11">
        <v>3.84</v>
      </c>
      <c r="E214" s="12"/>
      <c r="F214" s="11">
        <v>3.84</v>
      </c>
      <c r="G214" s="9"/>
    </row>
    <row r="215" spans="1:7" x14ac:dyDescent="0.25">
      <c r="A215" s="10"/>
      <c r="B215" s="11"/>
      <c r="C215" s="12"/>
      <c r="D215" s="12"/>
      <c r="E215" s="12"/>
      <c r="F215" s="12"/>
      <c r="G215" s="9"/>
    </row>
    <row r="216" spans="1:7" x14ac:dyDescent="0.25">
      <c r="A216" s="10"/>
      <c r="B216" s="11"/>
      <c r="C216" s="12"/>
      <c r="D216" s="12"/>
      <c r="E216" s="12"/>
      <c r="F216" s="12"/>
      <c r="G216" s="9"/>
    </row>
    <row r="217" spans="1:7" x14ac:dyDescent="0.25">
      <c r="A217" s="10"/>
      <c r="B217" s="11"/>
      <c r="C217" s="12"/>
      <c r="D217" s="11"/>
      <c r="E217" s="12"/>
      <c r="F217" s="11"/>
      <c r="G217" s="9"/>
    </row>
    <row r="218" spans="1:7" x14ac:dyDescent="0.25">
      <c r="A218" s="10"/>
      <c r="B218" s="11"/>
      <c r="C218" s="12"/>
      <c r="D218" s="11"/>
      <c r="E218" s="12"/>
      <c r="F218" s="11"/>
      <c r="G218" s="9"/>
    </row>
    <row r="219" spans="1:7" x14ac:dyDescent="0.25">
      <c r="A219" s="10"/>
      <c r="B219" s="11"/>
      <c r="C219" s="12"/>
      <c r="D219" s="11"/>
      <c r="E219" s="12"/>
      <c r="F219" s="11"/>
      <c r="G219" s="9"/>
    </row>
    <row r="220" spans="1:7" x14ac:dyDescent="0.25">
      <c r="A220" s="10"/>
      <c r="B220" s="11"/>
      <c r="C220" s="12"/>
      <c r="D220" s="11"/>
      <c r="E220" s="12"/>
      <c r="F220" s="11"/>
      <c r="G220" s="9"/>
    </row>
    <row r="221" spans="1:7" x14ac:dyDescent="0.25">
      <c r="A221" s="10"/>
      <c r="B221" s="11"/>
      <c r="C221" s="12"/>
      <c r="D221" s="11"/>
      <c r="E221" s="12"/>
      <c r="F221" s="11"/>
      <c r="G221" s="9"/>
    </row>
    <row r="222" spans="1:7" x14ac:dyDescent="0.25">
      <c r="A222" s="10"/>
      <c r="B222" s="11"/>
      <c r="C222" s="12"/>
      <c r="D222" s="11"/>
      <c r="E222" s="12"/>
      <c r="F222" s="11"/>
      <c r="G222" s="9"/>
    </row>
    <row r="223" spans="1:7" x14ac:dyDescent="0.25">
      <c r="A223" s="10"/>
      <c r="B223" s="11"/>
      <c r="C223" s="12"/>
      <c r="D223" s="11"/>
      <c r="E223" s="12"/>
      <c r="F223" s="11"/>
      <c r="G223" s="9"/>
    </row>
    <row r="224" spans="1:7" x14ac:dyDescent="0.25">
      <c r="A224" s="10"/>
      <c r="B224" s="11"/>
      <c r="C224" s="12"/>
      <c r="D224" s="11"/>
      <c r="E224" s="12"/>
      <c r="F224" s="11"/>
      <c r="G224" s="9"/>
    </row>
    <row r="225" spans="1:7" x14ac:dyDescent="0.25">
      <c r="A225" s="10"/>
      <c r="B225" s="11"/>
      <c r="C225" s="12"/>
      <c r="D225" s="11"/>
      <c r="E225" s="12"/>
      <c r="F225" s="11"/>
      <c r="G225" s="9"/>
    </row>
    <row r="226" spans="1:7" x14ac:dyDescent="0.25">
      <c r="A226" s="10"/>
      <c r="B226" s="11"/>
      <c r="C226" s="12"/>
      <c r="D226" s="11"/>
      <c r="E226" s="12"/>
      <c r="F226" s="11"/>
      <c r="G226" s="9"/>
    </row>
    <row r="227" spans="1:7" x14ac:dyDescent="0.25">
      <c r="A227" s="10"/>
      <c r="B227" s="11"/>
      <c r="C227" s="12"/>
      <c r="D227" s="11"/>
      <c r="E227" s="12"/>
      <c r="F227" s="11"/>
      <c r="G227" s="9"/>
    </row>
    <row r="228" spans="1:7" x14ac:dyDescent="0.25">
      <c r="A228" s="10"/>
      <c r="B228" s="11"/>
      <c r="C228" s="12"/>
      <c r="D228" s="11"/>
      <c r="E228" s="12"/>
      <c r="F228" s="11"/>
      <c r="G228" s="9"/>
    </row>
    <row r="229" spans="1:7" x14ac:dyDescent="0.25">
      <c r="A229" s="10"/>
      <c r="B229" s="11"/>
      <c r="C229" s="12"/>
      <c r="D229" s="11"/>
      <c r="E229" s="12"/>
      <c r="F229" s="11"/>
      <c r="G229" s="9"/>
    </row>
    <row r="230" spans="1:7" x14ac:dyDescent="0.25">
      <c r="A230" s="10"/>
      <c r="B230" s="11"/>
      <c r="C230" s="25"/>
      <c r="D230" s="11"/>
      <c r="E230" s="25"/>
      <c r="F230" s="11"/>
      <c r="G230" s="9"/>
    </row>
    <row r="231" spans="1:7" x14ac:dyDescent="0.25">
      <c r="A231" s="10"/>
      <c r="B231" s="11"/>
      <c r="C231" s="25"/>
      <c r="D231" s="11"/>
      <c r="E231" s="25"/>
      <c r="F231" s="11"/>
      <c r="G231" s="9"/>
    </row>
    <row r="232" spans="1:7" x14ac:dyDescent="0.25">
      <c r="A232" s="10"/>
      <c r="B232" s="11"/>
      <c r="C232" s="12"/>
      <c r="D232" s="11"/>
      <c r="E232" s="12"/>
      <c r="F232" s="11"/>
      <c r="G232" s="9"/>
    </row>
    <row r="233" spans="1:7" x14ac:dyDescent="0.25">
      <c r="A233" s="10"/>
      <c r="B233" s="11"/>
      <c r="C233" s="12"/>
      <c r="D233" s="11"/>
      <c r="E233" s="12"/>
      <c r="F233" s="11"/>
      <c r="G233" s="9"/>
    </row>
    <row r="234" spans="1:7" x14ac:dyDescent="0.25">
      <c r="A234" s="10"/>
      <c r="B234" s="11"/>
      <c r="C234" s="12"/>
      <c r="D234" s="11"/>
      <c r="E234" s="12"/>
      <c r="F234" s="11"/>
      <c r="G234" s="9"/>
    </row>
    <row r="235" spans="1:7" x14ac:dyDescent="0.25">
      <c r="A235" s="10"/>
      <c r="B235" s="11"/>
      <c r="C235" s="12"/>
      <c r="D235" s="11"/>
      <c r="E235" s="12"/>
      <c r="F235" s="11"/>
      <c r="G235" s="9"/>
    </row>
    <row r="236" spans="1:7" x14ac:dyDescent="0.25">
      <c r="A236" s="10"/>
      <c r="B236" s="11"/>
      <c r="C236" s="12"/>
      <c r="D236" s="11"/>
      <c r="E236" s="12"/>
      <c r="F236" s="11"/>
      <c r="G236" s="9"/>
    </row>
    <row r="237" spans="1:7" x14ac:dyDescent="0.25">
      <c r="A237" s="10"/>
      <c r="B237" s="11"/>
      <c r="C237" s="25"/>
      <c r="D237" s="11"/>
      <c r="E237" s="13"/>
      <c r="F237" s="11"/>
      <c r="G237" s="9"/>
    </row>
    <row r="238" spans="1:7" x14ac:dyDescent="0.25">
      <c r="A238" s="10"/>
      <c r="B238" s="11"/>
      <c r="C238" s="25"/>
      <c r="D238" s="11"/>
      <c r="E238" s="13"/>
      <c r="F238" s="11"/>
      <c r="G238" s="9"/>
    </row>
    <row r="239" spans="1:7" x14ac:dyDescent="0.25">
      <c r="A239" s="10"/>
      <c r="B239" s="11"/>
      <c r="C239" s="25"/>
      <c r="D239" s="11"/>
      <c r="E239" s="13"/>
      <c r="F239" s="11"/>
      <c r="G239" s="9"/>
    </row>
    <row r="240" spans="1:7" x14ac:dyDescent="0.25">
      <c r="A240" s="10"/>
      <c r="B240" s="11"/>
      <c r="C240" s="25"/>
      <c r="D240" s="11"/>
      <c r="E240" s="13"/>
      <c r="F240" s="11"/>
      <c r="G240" s="9"/>
    </row>
    <row r="241" spans="1:7" x14ac:dyDescent="0.25">
      <c r="A241" s="10"/>
      <c r="B241" s="11"/>
      <c r="C241" s="25"/>
      <c r="D241" s="11"/>
      <c r="E241" s="13"/>
      <c r="F241" s="11"/>
      <c r="G241" s="9"/>
    </row>
    <row r="242" spans="1:7" x14ac:dyDescent="0.25">
      <c r="A242" s="10"/>
      <c r="B242" s="11"/>
      <c r="C242" s="25"/>
      <c r="D242" s="11"/>
      <c r="E242" s="13"/>
      <c r="F242" s="11"/>
      <c r="G242" s="9"/>
    </row>
    <row r="243" spans="1:7" x14ac:dyDescent="0.25">
      <c r="A243" s="14" t="s">
        <v>22</v>
      </c>
      <c r="B243" s="11">
        <f>SUM(B212:B241)</f>
        <v>8.18</v>
      </c>
      <c r="C243" s="15"/>
      <c r="D243" s="16">
        <f>SUM(D212:D242)</f>
        <v>8.18</v>
      </c>
      <c r="E243" s="15"/>
      <c r="F243" s="11">
        <f>SUM(F212:F242)</f>
        <v>8.18</v>
      </c>
      <c r="G243" s="15"/>
    </row>
    <row r="244" spans="1:7" x14ac:dyDescent="0.25">
      <c r="A244" s="17"/>
      <c r="B244" s="18"/>
    </row>
    <row r="245" spans="1:7" x14ac:dyDescent="0.25">
      <c r="A245" t="s">
        <v>23</v>
      </c>
      <c r="B245" s="19"/>
    </row>
    <row r="248" spans="1:7" ht="18.75" x14ac:dyDescent="0.3">
      <c r="A248" s="1" t="s">
        <v>0</v>
      </c>
      <c r="B248" s="1"/>
      <c r="C248" s="1"/>
      <c r="D248" s="1"/>
      <c r="E248" s="1"/>
      <c r="F248" s="1"/>
      <c r="G248" s="1"/>
    </row>
    <row r="249" spans="1:7" x14ac:dyDescent="0.25">
      <c r="A249" t="s">
        <v>1</v>
      </c>
    </row>
    <row r="250" spans="1:7" x14ac:dyDescent="0.25">
      <c r="A250" t="s">
        <v>2</v>
      </c>
    </row>
    <row r="251" spans="1:7" x14ac:dyDescent="0.25">
      <c r="A251" t="s">
        <v>3</v>
      </c>
    </row>
    <row r="252" spans="1:7" x14ac:dyDescent="0.25">
      <c r="A252" t="s">
        <v>4</v>
      </c>
    </row>
    <row r="253" spans="1:7" x14ac:dyDescent="0.25">
      <c r="A253" t="s">
        <v>5</v>
      </c>
      <c r="C253" s="22" t="s">
        <v>24</v>
      </c>
      <c r="D253" s="23"/>
      <c r="E253" s="23"/>
    </row>
    <row r="254" spans="1:7" x14ac:dyDescent="0.25">
      <c r="A254" t="s">
        <v>6</v>
      </c>
      <c r="D254" s="3" t="s">
        <v>32</v>
      </c>
      <c r="E254" t="s">
        <v>7</v>
      </c>
    </row>
    <row r="255" spans="1:7" x14ac:dyDescent="0.25">
      <c r="A255" t="s">
        <v>8</v>
      </c>
      <c r="D255" s="3" t="s">
        <v>29</v>
      </c>
      <c r="E255">
        <v>2022</v>
      </c>
    </row>
    <row r="257" spans="1:7" ht="38.25" x14ac:dyDescent="0.25">
      <c r="A257" s="26" t="s">
        <v>10</v>
      </c>
      <c r="B257" s="26" t="s">
        <v>11</v>
      </c>
      <c r="D257" t="s">
        <v>33</v>
      </c>
    </row>
    <row r="258" spans="1:7" ht="15.75" x14ac:dyDescent="0.25">
      <c r="A258" s="5" t="s">
        <v>12</v>
      </c>
      <c r="B258" s="6"/>
      <c r="C258" s="6"/>
      <c r="D258" s="6"/>
      <c r="E258" s="6"/>
      <c r="F258" s="6"/>
      <c r="G258" s="6"/>
    </row>
    <row r="259" spans="1:7" x14ac:dyDescent="0.25">
      <c r="A259" s="42" t="s">
        <v>13</v>
      </c>
      <c r="B259" s="43" t="s">
        <v>14</v>
      </c>
      <c r="C259" s="43" t="s">
        <v>15</v>
      </c>
      <c r="D259" s="43" t="s">
        <v>16</v>
      </c>
      <c r="E259" s="43" t="s">
        <v>17</v>
      </c>
      <c r="F259" s="27" t="s">
        <v>18</v>
      </c>
      <c r="G259" s="8" t="s">
        <v>19</v>
      </c>
    </row>
    <row r="260" spans="1:7" x14ac:dyDescent="0.25">
      <c r="A260" s="42"/>
      <c r="B260" s="43"/>
      <c r="C260" s="43"/>
      <c r="D260" s="43"/>
      <c r="E260" s="43"/>
      <c r="F260" s="27" t="s">
        <v>20</v>
      </c>
      <c r="G260" s="9" t="s">
        <v>21</v>
      </c>
    </row>
    <row r="261" spans="1:7" x14ac:dyDescent="0.25">
      <c r="A261" s="10"/>
      <c r="B261" s="11"/>
      <c r="C261" s="12"/>
      <c r="D261" s="11"/>
      <c r="E261" s="12"/>
      <c r="F261" s="11"/>
      <c r="G261" s="9"/>
    </row>
    <row r="262" spans="1:7" x14ac:dyDescent="0.25">
      <c r="A262" s="10"/>
      <c r="B262" s="11"/>
      <c r="C262" s="12"/>
      <c r="D262" s="11"/>
      <c r="E262" s="12"/>
      <c r="F262" s="11"/>
      <c r="G262" s="9"/>
    </row>
    <row r="263" spans="1:7" x14ac:dyDescent="0.25">
      <c r="A263" s="10"/>
      <c r="B263" s="11"/>
      <c r="C263" s="12"/>
      <c r="D263" s="11"/>
      <c r="E263" s="12"/>
      <c r="F263" s="11"/>
      <c r="G263" s="9"/>
    </row>
    <row r="264" spans="1:7" x14ac:dyDescent="0.25">
      <c r="A264" s="10">
        <v>44869</v>
      </c>
      <c r="B264" s="11">
        <v>3.04</v>
      </c>
      <c r="C264" s="12"/>
      <c r="D264" s="11">
        <v>3.04</v>
      </c>
      <c r="E264" s="12"/>
      <c r="F264" s="11">
        <v>3.04</v>
      </c>
      <c r="G264" s="9"/>
    </row>
    <row r="265" spans="1:7" x14ac:dyDescent="0.25">
      <c r="A265" s="10">
        <v>44870</v>
      </c>
      <c r="B265" s="11">
        <v>0</v>
      </c>
      <c r="C265" s="12"/>
      <c r="D265" s="11">
        <v>0</v>
      </c>
      <c r="E265" s="12"/>
      <c r="F265" s="11">
        <v>0</v>
      </c>
      <c r="G265" s="9"/>
    </row>
    <row r="266" spans="1:7" x14ac:dyDescent="0.25">
      <c r="A266" s="10">
        <v>44871</v>
      </c>
      <c r="B266" s="11">
        <v>0</v>
      </c>
      <c r="C266" s="12"/>
      <c r="D266" s="11">
        <v>0</v>
      </c>
      <c r="E266" s="12"/>
      <c r="F266" s="11">
        <v>0</v>
      </c>
      <c r="G266" s="9"/>
    </row>
    <row r="267" spans="1:7" x14ac:dyDescent="0.25">
      <c r="A267" s="10">
        <v>44872</v>
      </c>
      <c r="B267" s="11">
        <v>4.6100000000000003</v>
      </c>
      <c r="C267" s="12"/>
      <c r="D267" s="11">
        <v>4.6100000000000003</v>
      </c>
      <c r="E267" s="12"/>
      <c r="F267" s="11">
        <v>4.6100000000000003</v>
      </c>
      <c r="G267" s="9"/>
    </row>
    <row r="268" spans="1:7" x14ac:dyDescent="0.25">
      <c r="A268" s="10">
        <v>44873</v>
      </c>
      <c r="B268" s="11">
        <v>6.18</v>
      </c>
      <c r="C268" s="12"/>
      <c r="D268" s="11">
        <v>6.18</v>
      </c>
      <c r="E268" s="12"/>
      <c r="F268" s="11">
        <v>6.18</v>
      </c>
      <c r="G268" s="9"/>
    </row>
    <row r="269" spans="1:7" x14ac:dyDescent="0.25">
      <c r="A269" s="10">
        <v>44874</v>
      </c>
      <c r="B269" s="11">
        <v>1.66</v>
      </c>
      <c r="C269" s="12"/>
      <c r="D269" s="11">
        <v>1.66</v>
      </c>
      <c r="E269" s="12"/>
      <c r="F269" s="11">
        <v>1.66</v>
      </c>
      <c r="G269" s="9"/>
    </row>
    <row r="270" spans="1:7" x14ac:dyDescent="0.25">
      <c r="A270" s="10">
        <v>44875</v>
      </c>
      <c r="B270" s="11">
        <v>6.53</v>
      </c>
      <c r="C270" s="12"/>
      <c r="D270" s="11">
        <v>6.53</v>
      </c>
      <c r="E270" s="12"/>
      <c r="F270" s="11">
        <v>6.53</v>
      </c>
      <c r="G270" s="9"/>
    </row>
    <row r="271" spans="1:7" x14ac:dyDescent="0.25">
      <c r="A271" s="10">
        <v>44876</v>
      </c>
      <c r="B271" s="11">
        <v>3.04</v>
      </c>
      <c r="C271" s="12"/>
      <c r="D271" s="11">
        <v>3.04</v>
      </c>
      <c r="E271" s="12"/>
      <c r="F271" s="11">
        <v>3.04</v>
      </c>
      <c r="G271" s="9"/>
    </row>
    <row r="272" spans="1:7" x14ac:dyDescent="0.25">
      <c r="A272" s="10">
        <v>44877</v>
      </c>
      <c r="B272" s="11">
        <v>0</v>
      </c>
      <c r="C272" s="12"/>
      <c r="D272" s="11">
        <v>0</v>
      </c>
      <c r="E272" s="12"/>
      <c r="F272" s="11">
        <v>0</v>
      </c>
      <c r="G272" s="9"/>
    </row>
    <row r="273" spans="1:7" x14ac:dyDescent="0.25">
      <c r="A273" s="10">
        <v>44878</v>
      </c>
      <c r="B273" s="11">
        <v>0</v>
      </c>
      <c r="C273" s="12"/>
      <c r="D273" s="11">
        <v>0</v>
      </c>
      <c r="E273" s="12"/>
      <c r="F273" s="11">
        <v>0</v>
      </c>
      <c r="G273" s="9"/>
    </row>
    <row r="274" spans="1:7" x14ac:dyDescent="0.25">
      <c r="A274" s="10">
        <v>44879</v>
      </c>
      <c r="B274" s="11">
        <v>4.6100000000000003</v>
      </c>
      <c r="C274" s="12"/>
      <c r="D274" s="11">
        <v>4.6100000000000003</v>
      </c>
      <c r="E274" s="12"/>
      <c r="F274" s="11">
        <v>4.6100000000000003</v>
      </c>
      <c r="G274" s="9"/>
    </row>
    <row r="275" spans="1:7" x14ac:dyDescent="0.25">
      <c r="A275" s="10">
        <v>44880</v>
      </c>
      <c r="B275" s="11">
        <v>6.18</v>
      </c>
      <c r="C275" s="12"/>
      <c r="D275" s="11">
        <v>6.18</v>
      </c>
      <c r="E275" s="12"/>
      <c r="F275" s="11">
        <v>6.18</v>
      </c>
      <c r="G275" s="9"/>
    </row>
    <row r="276" spans="1:7" x14ac:dyDescent="0.25">
      <c r="A276" s="10">
        <v>44881</v>
      </c>
      <c r="B276" s="11">
        <v>1.66</v>
      </c>
      <c r="C276" s="12"/>
      <c r="D276" s="11">
        <v>1.66</v>
      </c>
      <c r="E276" s="12"/>
      <c r="F276" s="11">
        <v>1.66</v>
      </c>
      <c r="G276" s="9"/>
    </row>
    <row r="277" spans="1:7" x14ac:dyDescent="0.25">
      <c r="A277" s="10">
        <v>44882</v>
      </c>
      <c r="B277" s="11">
        <v>6.53</v>
      </c>
      <c r="C277" s="12"/>
      <c r="D277" s="11">
        <v>6.53</v>
      </c>
      <c r="E277" s="12"/>
      <c r="F277" s="11">
        <v>6.53</v>
      </c>
      <c r="G277" s="9"/>
    </row>
    <row r="278" spans="1:7" x14ac:dyDescent="0.25">
      <c r="A278" s="10">
        <v>44883</v>
      </c>
      <c r="B278" s="11">
        <v>3.04</v>
      </c>
      <c r="C278" s="12"/>
      <c r="D278" s="11">
        <v>3.04</v>
      </c>
      <c r="E278" s="12"/>
      <c r="F278" s="11">
        <v>3.04</v>
      </c>
      <c r="G278" s="9"/>
    </row>
    <row r="279" spans="1:7" x14ac:dyDescent="0.25">
      <c r="A279" s="10">
        <v>44884</v>
      </c>
      <c r="B279" s="11">
        <v>0</v>
      </c>
      <c r="C279" s="27"/>
      <c r="D279" s="11">
        <v>0</v>
      </c>
      <c r="E279" s="27"/>
      <c r="F279" s="11">
        <v>0</v>
      </c>
      <c r="G279" s="9"/>
    </row>
    <row r="280" spans="1:7" x14ac:dyDescent="0.25">
      <c r="A280" s="10">
        <v>44885</v>
      </c>
      <c r="B280" s="11">
        <v>0</v>
      </c>
      <c r="C280" s="27"/>
      <c r="D280" s="11">
        <v>0</v>
      </c>
      <c r="E280" s="27"/>
      <c r="F280" s="11">
        <v>0</v>
      </c>
      <c r="G280" s="9"/>
    </row>
    <row r="281" spans="1:7" x14ac:dyDescent="0.25">
      <c r="A281" s="10">
        <v>44886</v>
      </c>
      <c r="B281" s="11">
        <v>4.6100000000000003</v>
      </c>
      <c r="C281" s="12"/>
      <c r="D281" s="11">
        <v>4.6100000000000003</v>
      </c>
      <c r="E281" s="12"/>
      <c r="F281" s="11">
        <v>4.6100000000000003</v>
      </c>
      <c r="G281" s="9"/>
    </row>
    <row r="282" spans="1:7" x14ac:dyDescent="0.25">
      <c r="A282" s="10">
        <v>44887</v>
      </c>
      <c r="B282" s="11">
        <v>6.18</v>
      </c>
      <c r="C282" s="12"/>
      <c r="D282" s="11">
        <v>6.18</v>
      </c>
      <c r="E282" s="12"/>
      <c r="F282" s="11">
        <v>6.18</v>
      </c>
      <c r="G282" s="9"/>
    </row>
    <row r="283" spans="1:7" x14ac:dyDescent="0.25">
      <c r="A283" s="10">
        <v>44888</v>
      </c>
      <c r="B283" s="11">
        <v>1.66</v>
      </c>
      <c r="C283" s="12"/>
      <c r="D283" s="11">
        <v>1.66</v>
      </c>
      <c r="E283" s="12"/>
      <c r="F283" s="11">
        <v>1.66</v>
      </c>
      <c r="G283" s="9"/>
    </row>
    <row r="284" spans="1:7" x14ac:dyDescent="0.25">
      <c r="A284" s="10">
        <v>44889</v>
      </c>
      <c r="B284" s="11">
        <v>6.53</v>
      </c>
      <c r="C284" s="12"/>
      <c r="D284" s="11">
        <v>6.53</v>
      </c>
      <c r="E284" s="12"/>
      <c r="F284" s="11">
        <v>6.53</v>
      </c>
      <c r="G284" s="9"/>
    </row>
    <row r="285" spans="1:7" x14ac:dyDescent="0.25">
      <c r="A285" s="10">
        <v>44890</v>
      </c>
      <c r="B285" s="11">
        <v>3.04</v>
      </c>
      <c r="C285" s="12"/>
      <c r="D285" s="11">
        <v>3.04</v>
      </c>
      <c r="E285" s="12"/>
      <c r="F285" s="11">
        <v>3.04</v>
      </c>
      <c r="G285" s="9"/>
    </row>
    <row r="286" spans="1:7" x14ac:dyDescent="0.25">
      <c r="A286" s="10">
        <v>44891</v>
      </c>
      <c r="B286" s="11">
        <v>0</v>
      </c>
      <c r="C286" s="27"/>
      <c r="D286" s="11">
        <v>0</v>
      </c>
      <c r="E286" s="13"/>
      <c r="F286" s="11">
        <v>0</v>
      </c>
      <c r="G286" s="9"/>
    </row>
    <row r="287" spans="1:7" x14ac:dyDescent="0.25">
      <c r="A287" s="10">
        <v>44892</v>
      </c>
      <c r="B287" s="11">
        <v>0</v>
      </c>
      <c r="C287" s="27"/>
      <c r="D287" s="11">
        <v>0</v>
      </c>
      <c r="E287" s="13"/>
      <c r="F287" s="11">
        <v>0</v>
      </c>
      <c r="G287" s="9"/>
    </row>
    <row r="288" spans="1:7" x14ac:dyDescent="0.25">
      <c r="A288" s="10">
        <v>44893</v>
      </c>
      <c r="B288" s="11">
        <v>4.6100000000000003</v>
      </c>
      <c r="C288" s="27"/>
      <c r="D288" s="11">
        <v>4.6100000000000003</v>
      </c>
      <c r="E288" s="13"/>
      <c r="F288" s="11">
        <v>4.6100000000000003</v>
      </c>
      <c r="G288" s="9"/>
    </row>
    <row r="289" spans="1:7" x14ac:dyDescent="0.25">
      <c r="A289" s="10">
        <v>44894</v>
      </c>
      <c r="B289" s="11">
        <v>6.18</v>
      </c>
      <c r="C289" s="27"/>
      <c r="D289" s="11">
        <v>6.18</v>
      </c>
      <c r="E289" s="13"/>
      <c r="F289" s="11">
        <v>6.18</v>
      </c>
      <c r="G289" s="9"/>
    </row>
    <row r="290" spans="1:7" x14ac:dyDescent="0.25">
      <c r="A290" s="10"/>
      <c r="B290" s="11"/>
      <c r="C290" s="27"/>
      <c r="D290" s="11"/>
      <c r="E290" s="13"/>
      <c r="F290" s="11"/>
      <c r="G290" s="9"/>
    </row>
    <row r="291" spans="1:7" x14ac:dyDescent="0.25">
      <c r="A291" s="10"/>
      <c r="B291" s="11"/>
      <c r="C291" s="27"/>
      <c r="D291" s="11"/>
      <c r="E291" s="13"/>
      <c r="F291" s="11"/>
      <c r="G291" s="9"/>
    </row>
    <row r="292" spans="1:7" x14ac:dyDescent="0.25">
      <c r="A292" s="14" t="s">
        <v>22</v>
      </c>
      <c r="B292" s="11">
        <f>SUM(B261:B290)</f>
        <v>79.889999999999986</v>
      </c>
      <c r="C292" s="15"/>
      <c r="D292" s="16">
        <f>SUM(D261:D291)</f>
        <v>79.889999999999986</v>
      </c>
      <c r="E292" s="15"/>
      <c r="F292" s="11">
        <f>SUM(F261:F291)</f>
        <v>79.889999999999986</v>
      </c>
      <c r="G292" s="15"/>
    </row>
    <row r="293" spans="1:7" x14ac:dyDescent="0.25">
      <c r="A293" s="17"/>
      <c r="B293" s="18"/>
    </row>
    <row r="294" spans="1:7" x14ac:dyDescent="0.25">
      <c r="A294" t="s">
        <v>23</v>
      </c>
      <c r="B294" s="19"/>
    </row>
    <row r="297" spans="1:7" ht="18.75" x14ac:dyDescent="0.3">
      <c r="A297" s="1" t="s">
        <v>0</v>
      </c>
      <c r="B297" s="1"/>
      <c r="C297" s="1"/>
      <c r="D297" s="1"/>
      <c r="E297" s="1"/>
      <c r="F297" s="1"/>
      <c r="G297" s="1"/>
    </row>
    <row r="298" spans="1:7" x14ac:dyDescent="0.25">
      <c r="A298" t="s">
        <v>1</v>
      </c>
    </row>
    <row r="299" spans="1:7" x14ac:dyDescent="0.25">
      <c r="A299" t="s">
        <v>2</v>
      </c>
    </row>
    <row r="300" spans="1:7" x14ac:dyDescent="0.25">
      <c r="A300" t="s">
        <v>3</v>
      </c>
    </row>
    <row r="301" spans="1:7" x14ac:dyDescent="0.25">
      <c r="A301" t="s">
        <v>4</v>
      </c>
    </row>
    <row r="302" spans="1:7" x14ac:dyDescent="0.25">
      <c r="A302" t="s">
        <v>5</v>
      </c>
      <c r="C302" s="22" t="s">
        <v>24</v>
      </c>
      <c r="D302" s="23"/>
      <c r="E302" s="23"/>
    </row>
    <row r="303" spans="1:7" x14ac:dyDescent="0.25">
      <c r="A303" t="s">
        <v>6</v>
      </c>
      <c r="D303" s="3">
        <v>90.81</v>
      </c>
      <c r="E303" t="s">
        <v>7</v>
      </c>
    </row>
    <row r="304" spans="1:7" x14ac:dyDescent="0.25">
      <c r="A304" t="s">
        <v>8</v>
      </c>
      <c r="D304" s="3" t="s">
        <v>29</v>
      </c>
      <c r="E304">
        <v>2022</v>
      </c>
    </row>
    <row r="306" spans="1:7" ht="38.25" x14ac:dyDescent="0.25">
      <c r="A306" s="28" t="s">
        <v>10</v>
      </c>
      <c r="B306" s="28" t="s">
        <v>11</v>
      </c>
      <c r="D306" t="s">
        <v>34</v>
      </c>
    </row>
    <row r="307" spans="1:7" ht="15.75" x14ac:dyDescent="0.25">
      <c r="A307" s="5" t="s">
        <v>12</v>
      </c>
      <c r="B307" s="6"/>
      <c r="C307" s="6"/>
      <c r="D307" s="6"/>
      <c r="E307" s="6"/>
      <c r="F307" s="6"/>
      <c r="G307" s="6"/>
    </row>
    <row r="308" spans="1:7" x14ac:dyDescent="0.25">
      <c r="A308" s="42" t="s">
        <v>13</v>
      </c>
      <c r="B308" s="43" t="s">
        <v>14</v>
      </c>
      <c r="C308" s="43" t="s">
        <v>15</v>
      </c>
      <c r="D308" s="43" t="s">
        <v>16</v>
      </c>
      <c r="E308" s="43" t="s">
        <v>17</v>
      </c>
      <c r="F308" s="29" t="s">
        <v>18</v>
      </c>
      <c r="G308" s="8" t="s">
        <v>19</v>
      </c>
    </row>
    <row r="309" spans="1:7" x14ac:dyDescent="0.25">
      <c r="A309" s="42"/>
      <c r="B309" s="43"/>
      <c r="C309" s="43"/>
      <c r="D309" s="43"/>
      <c r="E309" s="43"/>
      <c r="F309" s="29" t="s">
        <v>20</v>
      </c>
      <c r="G309" s="9" t="s">
        <v>21</v>
      </c>
    </row>
    <row r="310" spans="1:7" x14ac:dyDescent="0.25">
      <c r="A310" s="10"/>
      <c r="B310" s="11"/>
      <c r="C310" s="12"/>
      <c r="D310" s="11"/>
      <c r="E310" s="12"/>
      <c r="F310" s="11"/>
      <c r="G310" s="9"/>
    </row>
    <row r="311" spans="1:7" x14ac:dyDescent="0.25">
      <c r="A311" s="10"/>
      <c r="B311" s="11"/>
      <c r="C311" s="12"/>
      <c r="D311" s="11"/>
      <c r="E311" s="12"/>
      <c r="F311" s="11"/>
      <c r="G311" s="9"/>
    </row>
    <row r="312" spans="1:7" x14ac:dyDescent="0.25">
      <c r="A312" s="10"/>
      <c r="B312" s="11"/>
      <c r="C312" s="12"/>
      <c r="D312" s="11"/>
      <c r="E312" s="12"/>
      <c r="F312" s="11"/>
      <c r="G312" s="9"/>
    </row>
    <row r="313" spans="1:7" x14ac:dyDescent="0.25">
      <c r="A313" s="10"/>
      <c r="B313" s="11"/>
      <c r="C313" s="12"/>
      <c r="D313" s="11"/>
      <c r="E313" s="12"/>
      <c r="F313" s="11"/>
      <c r="G313" s="9"/>
    </row>
    <row r="314" spans="1:7" x14ac:dyDescent="0.25">
      <c r="A314" s="10"/>
      <c r="B314" s="11"/>
      <c r="C314" s="12"/>
      <c r="D314" s="11"/>
      <c r="E314" s="12"/>
      <c r="F314" s="11"/>
      <c r="G314" s="9"/>
    </row>
    <row r="315" spans="1:7" x14ac:dyDescent="0.25">
      <c r="A315" s="10"/>
      <c r="B315" s="11"/>
      <c r="C315" s="12"/>
      <c r="D315" s="11"/>
      <c r="E315" s="12"/>
      <c r="F315" s="11"/>
      <c r="G315" s="9"/>
    </row>
    <row r="316" spans="1:7" x14ac:dyDescent="0.25">
      <c r="A316" s="10"/>
      <c r="B316" s="11"/>
      <c r="C316" s="12"/>
      <c r="D316" s="11"/>
      <c r="E316" s="12"/>
      <c r="F316" s="11"/>
      <c r="G316" s="9"/>
    </row>
    <row r="317" spans="1:7" x14ac:dyDescent="0.25">
      <c r="A317" s="10"/>
      <c r="B317" s="11"/>
      <c r="C317" s="12"/>
      <c r="D317" s="11"/>
      <c r="E317" s="12"/>
      <c r="F317" s="11"/>
      <c r="G317" s="9"/>
    </row>
    <row r="318" spans="1:7" x14ac:dyDescent="0.25">
      <c r="A318" s="10"/>
      <c r="B318" s="11"/>
      <c r="C318" s="12"/>
      <c r="D318" s="11"/>
      <c r="E318" s="12"/>
      <c r="F318" s="11"/>
      <c r="G318" s="9"/>
    </row>
    <row r="319" spans="1:7" x14ac:dyDescent="0.25">
      <c r="A319" s="10"/>
      <c r="B319" s="11"/>
      <c r="C319" s="12"/>
      <c r="D319" s="11"/>
      <c r="E319" s="12"/>
      <c r="F319" s="11"/>
      <c r="G319" s="9"/>
    </row>
    <row r="320" spans="1:7" x14ac:dyDescent="0.25">
      <c r="A320" s="10"/>
      <c r="B320" s="11"/>
      <c r="C320" s="12"/>
      <c r="D320" s="11"/>
      <c r="E320" s="12"/>
      <c r="F320" s="11"/>
      <c r="G320" s="9"/>
    </row>
    <row r="321" spans="1:7" x14ac:dyDescent="0.25">
      <c r="A321" s="10"/>
      <c r="B321" s="11"/>
      <c r="C321" s="12"/>
      <c r="D321" s="11"/>
      <c r="E321" s="12"/>
      <c r="F321" s="11"/>
      <c r="G321" s="9"/>
    </row>
    <row r="322" spans="1:7" x14ac:dyDescent="0.25">
      <c r="A322" s="10"/>
      <c r="B322" s="11"/>
      <c r="C322" s="12"/>
      <c r="D322" s="11"/>
      <c r="E322" s="12"/>
      <c r="F322" s="11"/>
      <c r="G322" s="9"/>
    </row>
    <row r="323" spans="1:7" x14ac:dyDescent="0.25">
      <c r="A323" s="10"/>
      <c r="B323" s="11"/>
      <c r="C323" s="12"/>
      <c r="D323" s="11"/>
      <c r="E323" s="12"/>
      <c r="F323" s="11"/>
      <c r="G323" s="9"/>
    </row>
    <row r="324" spans="1:7" x14ac:dyDescent="0.25">
      <c r="A324" s="10"/>
      <c r="B324" s="11"/>
      <c r="C324" s="12"/>
      <c r="D324" s="11"/>
      <c r="E324" s="12"/>
      <c r="F324" s="11"/>
      <c r="G324" s="9"/>
    </row>
    <row r="325" spans="1:7" x14ac:dyDescent="0.25">
      <c r="A325" s="10"/>
      <c r="B325" s="11"/>
      <c r="C325" s="12"/>
      <c r="D325" s="11"/>
      <c r="E325" s="12"/>
      <c r="F325" s="11"/>
      <c r="G325" s="9"/>
    </row>
    <row r="326" spans="1:7" x14ac:dyDescent="0.25">
      <c r="A326" s="10"/>
      <c r="B326" s="11"/>
      <c r="C326" s="12"/>
      <c r="D326" s="11"/>
      <c r="E326" s="12"/>
      <c r="F326" s="11"/>
      <c r="G326" s="9"/>
    </row>
    <row r="327" spans="1:7" x14ac:dyDescent="0.25">
      <c r="A327" s="10"/>
      <c r="B327" s="11"/>
      <c r="C327" s="12"/>
      <c r="D327" s="11"/>
      <c r="E327" s="12"/>
      <c r="F327" s="11"/>
      <c r="G327" s="9"/>
    </row>
    <row r="328" spans="1:7" x14ac:dyDescent="0.25">
      <c r="A328" s="10"/>
      <c r="B328" s="11"/>
      <c r="C328" s="29"/>
      <c r="D328" s="11"/>
      <c r="E328" s="29"/>
      <c r="F328" s="11"/>
      <c r="G328" s="9"/>
    </row>
    <row r="329" spans="1:7" x14ac:dyDescent="0.25">
      <c r="A329" s="10"/>
      <c r="B329" s="11"/>
      <c r="C329" s="29"/>
      <c r="D329" s="11"/>
      <c r="E329" s="29"/>
      <c r="F329" s="11"/>
      <c r="G329" s="9"/>
    </row>
    <row r="330" spans="1:7" x14ac:dyDescent="0.25">
      <c r="A330" s="10"/>
      <c r="B330" s="11"/>
      <c r="C330" s="12"/>
      <c r="D330" s="11"/>
      <c r="E330" s="12"/>
      <c r="F330" s="11"/>
      <c r="G330" s="9"/>
    </row>
    <row r="331" spans="1:7" x14ac:dyDescent="0.25">
      <c r="A331" s="10"/>
      <c r="B331" s="11"/>
      <c r="C331" s="12"/>
      <c r="D331" s="11"/>
      <c r="E331" s="12"/>
      <c r="F331" s="11"/>
      <c r="G331" s="9"/>
    </row>
    <row r="332" spans="1:7" x14ac:dyDescent="0.25">
      <c r="A332" s="10"/>
      <c r="B332" s="11"/>
      <c r="C332" s="12"/>
      <c r="D332" s="11"/>
      <c r="E332" s="12"/>
      <c r="F332" s="11"/>
      <c r="G332" s="9"/>
    </row>
    <row r="333" spans="1:7" x14ac:dyDescent="0.25">
      <c r="A333" s="10"/>
      <c r="B333" s="11"/>
      <c r="C333" s="12"/>
      <c r="D333" s="11"/>
      <c r="E333" s="12"/>
      <c r="F333" s="11"/>
      <c r="G333" s="9"/>
    </row>
    <row r="334" spans="1:7" x14ac:dyDescent="0.25">
      <c r="A334" s="10"/>
      <c r="B334" s="11"/>
      <c r="C334" s="12"/>
      <c r="D334" s="11"/>
      <c r="E334" s="12"/>
      <c r="F334" s="11"/>
      <c r="G334" s="9"/>
    </row>
    <row r="335" spans="1:7" x14ac:dyDescent="0.25">
      <c r="A335" s="10"/>
      <c r="B335" s="11"/>
      <c r="C335" s="29"/>
      <c r="D335" s="11"/>
      <c r="E335" s="13"/>
      <c r="F335" s="11"/>
      <c r="G335" s="9"/>
    </row>
    <row r="336" spans="1:7" x14ac:dyDescent="0.25">
      <c r="A336" s="10"/>
      <c r="B336" s="11"/>
      <c r="C336" s="29"/>
      <c r="D336" s="11"/>
      <c r="E336" s="13"/>
      <c r="F336" s="11"/>
      <c r="G336" s="9"/>
    </row>
    <row r="337" spans="1:7" x14ac:dyDescent="0.25">
      <c r="A337" s="10"/>
      <c r="B337" s="11"/>
      <c r="C337" s="29"/>
      <c r="D337" s="11"/>
      <c r="E337" s="13"/>
      <c r="F337" s="11"/>
      <c r="G337" s="9"/>
    </row>
    <row r="338" spans="1:7" x14ac:dyDescent="0.25">
      <c r="A338" s="10"/>
      <c r="B338" s="11"/>
      <c r="C338" s="29"/>
      <c r="D338" s="11"/>
      <c r="E338" s="13"/>
      <c r="F338" s="11"/>
      <c r="G338" s="9"/>
    </row>
    <row r="339" spans="1:7" x14ac:dyDescent="0.25">
      <c r="A339" s="10">
        <v>44895</v>
      </c>
      <c r="B339" s="11">
        <v>1.66</v>
      </c>
      <c r="C339" s="29"/>
      <c r="D339" s="11">
        <v>1.66</v>
      </c>
      <c r="E339" s="13"/>
      <c r="F339" s="11">
        <v>1.66</v>
      </c>
      <c r="G339" s="9"/>
    </row>
    <row r="340" spans="1:7" x14ac:dyDescent="0.25">
      <c r="A340" s="10"/>
      <c r="B340" s="11"/>
      <c r="C340" s="29"/>
      <c r="D340" s="11"/>
      <c r="E340" s="13"/>
      <c r="F340" s="11"/>
      <c r="G340" s="9"/>
    </row>
    <row r="341" spans="1:7" x14ac:dyDescent="0.25">
      <c r="A341" s="14" t="s">
        <v>22</v>
      </c>
      <c r="B341" s="11">
        <f>SUM(B310:B339)</f>
        <v>1.66</v>
      </c>
      <c r="C341" s="15"/>
      <c r="D341" s="16">
        <f>SUM(D310:D340)</f>
        <v>1.66</v>
      </c>
      <c r="E341" s="15"/>
      <c r="F341" s="11">
        <f>SUM(F310:F340)</f>
        <v>1.66</v>
      </c>
      <c r="G341" s="15"/>
    </row>
    <row r="342" spans="1:7" x14ac:dyDescent="0.25">
      <c r="A342" s="17"/>
      <c r="B342" s="18"/>
    </row>
    <row r="343" spans="1:7" x14ac:dyDescent="0.25">
      <c r="A343" t="s">
        <v>23</v>
      </c>
      <c r="B343" s="19"/>
      <c r="C343" t="s">
        <v>35</v>
      </c>
      <c r="F343">
        <f>F341+F292+F243</f>
        <v>89.72999999999999</v>
      </c>
    </row>
    <row r="346" spans="1:7" ht="18.75" x14ac:dyDescent="0.3">
      <c r="A346" s="1" t="s">
        <v>0</v>
      </c>
      <c r="B346" s="1"/>
      <c r="C346" s="1"/>
      <c r="D346" s="1"/>
      <c r="E346" s="1"/>
      <c r="F346" s="1"/>
      <c r="G346" s="1"/>
    </row>
    <row r="347" spans="1:7" x14ac:dyDescent="0.25">
      <c r="A347" t="s">
        <v>1</v>
      </c>
    </row>
    <row r="348" spans="1:7" x14ac:dyDescent="0.25">
      <c r="A348" t="s">
        <v>2</v>
      </c>
    </row>
    <row r="349" spans="1:7" x14ac:dyDescent="0.25">
      <c r="A349" t="s">
        <v>3</v>
      </c>
    </row>
    <row r="350" spans="1:7" x14ac:dyDescent="0.25">
      <c r="A350" t="s">
        <v>4</v>
      </c>
    </row>
    <row r="351" spans="1:7" x14ac:dyDescent="0.25">
      <c r="A351" t="s">
        <v>5</v>
      </c>
      <c r="C351" s="22" t="s">
        <v>24</v>
      </c>
      <c r="D351" s="23"/>
      <c r="E351" s="23"/>
    </row>
    <row r="352" spans="1:7" x14ac:dyDescent="0.25">
      <c r="A352" t="s">
        <v>6</v>
      </c>
      <c r="D352" s="3">
        <v>96.81</v>
      </c>
      <c r="E352" t="s">
        <v>7</v>
      </c>
    </row>
    <row r="353" spans="1:7" x14ac:dyDescent="0.25">
      <c r="A353" t="s">
        <v>8</v>
      </c>
      <c r="D353" s="3" t="s">
        <v>36</v>
      </c>
      <c r="E353">
        <v>2022</v>
      </c>
    </row>
    <row r="355" spans="1:7" ht="38.25" x14ac:dyDescent="0.25">
      <c r="A355" s="30" t="s">
        <v>10</v>
      </c>
      <c r="B355" s="30" t="s">
        <v>11</v>
      </c>
      <c r="D355" s="41" t="s">
        <v>37</v>
      </c>
      <c r="E355" s="41"/>
    </row>
    <row r="356" spans="1:7" ht="15.75" x14ac:dyDescent="0.25">
      <c r="A356" s="5" t="s">
        <v>12</v>
      </c>
      <c r="B356" s="6"/>
      <c r="C356" s="6"/>
      <c r="D356" s="6"/>
      <c r="E356" s="6"/>
      <c r="F356" s="6"/>
      <c r="G356" s="6"/>
    </row>
    <row r="357" spans="1:7" x14ac:dyDescent="0.25">
      <c r="A357" s="42" t="s">
        <v>13</v>
      </c>
      <c r="B357" s="43" t="s">
        <v>14</v>
      </c>
      <c r="C357" s="43" t="s">
        <v>15</v>
      </c>
      <c r="D357" s="43" t="s">
        <v>16</v>
      </c>
      <c r="E357" s="43" t="s">
        <v>17</v>
      </c>
      <c r="F357" s="31" t="s">
        <v>18</v>
      </c>
      <c r="G357" s="8" t="s">
        <v>19</v>
      </c>
    </row>
    <row r="358" spans="1:7" x14ac:dyDescent="0.25">
      <c r="A358" s="42"/>
      <c r="B358" s="43"/>
      <c r="C358" s="43"/>
      <c r="D358" s="43"/>
      <c r="E358" s="43"/>
      <c r="F358" s="31" t="s">
        <v>20</v>
      </c>
      <c r="G358" s="9" t="s">
        <v>21</v>
      </c>
    </row>
    <row r="359" spans="1:7" x14ac:dyDescent="0.25">
      <c r="A359" s="10">
        <v>44896</v>
      </c>
      <c r="B359" s="11">
        <v>6.2</v>
      </c>
      <c r="C359" s="12"/>
      <c r="D359" s="11">
        <v>6.2</v>
      </c>
      <c r="E359" s="12"/>
      <c r="F359" s="11">
        <v>6.2</v>
      </c>
      <c r="G359" s="34"/>
    </row>
    <row r="360" spans="1:7" x14ac:dyDescent="0.25">
      <c r="A360" s="10">
        <v>44897</v>
      </c>
      <c r="B360" s="11">
        <v>3.52</v>
      </c>
      <c r="C360" s="12"/>
      <c r="D360" s="11">
        <v>3.52</v>
      </c>
      <c r="E360" s="12"/>
      <c r="F360" s="11">
        <v>3.52</v>
      </c>
      <c r="G360" s="34"/>
    </row>
    <row r="361" spans="1:7" x14ac:dyDescent="0.25">
      <c r="A361" s="10">
        <v>44898</v>
      </c>
      <c r="B361" s="11">
        <v>0</v>
      </c>
      <c r="C361" s="12"/>
      <c r="D361" s="11">
        <v>0</v>
      </c>
      <c r="E361" s="12"/>
      <c r="F361" s="11">
        <v>0</v>
      </c>
      <c r="G361" s="34"/>
    </row>
    <row r="362" spans="1:7" x14ac:dyDescent="0.25">
      <c r="A362" s="10">
        <v>44899</v>
      </c>
      <c r="B362" s="11">
        <v>0</v>
      </c>
      <c r="C362" s="12"/>
      <c r="D362" s="11">
        <v>0</v>
      </c>
      <c r="E362" s="12"/>
      <c r="F362" s="11">
        <v>0</v>
      </c>
      <c r="G362" s="34"/>
    </row>
    <row r="363" spans="1:7" x14ac:dyDescent="0.25">
      <c r="A363" s="10">
        <v>44900</v>
      </c>
      <c r="B363" s="11">
        <v>3.86</v>
      </c>
      <c r="C363" s="12"/>
      <c r="D363" s="11">
        <v>3.86</v>
      </c>
      <c r="E363" s="12"/>
      <c r="F363" s="11">
        <v>3.86</v>
      </c>
      <c r="G363" s="34"/>
    </row>
    <row r="364" spans="1:7" x14ac:dyDescent="0.25">
      <c r="A364" s="10">
        <v>44901</v>
      </c>
      <c r="B364" s="11">
        <v>7.08</v>
      </c>
      <c r="C364" s="12"/>
      <c r="D364" s="11">
        <v>7.08</v>
      </c>
      <c r="E364" s="12"/>
      <c r="F364" s="11">
        <v>7.08</v>
      </c>
      <c r="G364" s="34" t="s">
        <v>31</v>
      </c>
    </row>
    <row r="365" spans="1:7" x14ac:dyDescent="0.25">
      <c r="A365" s="10">
        <v>44902</v>
      </c>
      <c r="B365" s="11">
        <v>1.66</v>
      </c>
      <c r="C365" s="12"/>
      <c r="D365" s="11">
        <v>1.66</v>
      </c>
      <c r="E365" s="12"/>
      <c r="F365" s="11">
        <v>1.66</v>
      </c>
      <c r="G365" s="34"/>
    </row>
    <row r="366" spans="1:7" x14ac:dyDescent="0.25">
      <c r="A366" s="10">
        <v>44903</v>
      </c>
      <c r="B366" s="11">
        <v>6.2</v>
      </c>
      <c r="C366" s="12"/>
      <c r="D366" s="11">
        <v>6.2</v>
      </c>
      <c r="E366" s="12"/>
      <c r="F366" s="11">
        <v>6.2</v>
      </c>
      <c r="G366" s="34" t="s">
        <v>31</v>
      </c>
    </row>
    <row r="367" spans="1:7" x14ac:dyDescent="0.25">
      <c r="A367" s="10">
        <v>44904</v>
      </c>
      <c r="B367" s="11">
        <v>3.52</v>
      </c>
      <c r="C367" s="12"/>
      <c r="D367" s="11">
        <v>3.52</v>
      </c>
      <c r="E367" s="12"/>
      <c r="F367" s="11">
        <v>3.52</v>
      </c>
      <c r="G367" s="34"/>
    </row>
    <row r="368" spans="1:7" x14ac:dyDescent="0.25">
      <c r="A368" s="10">
        <v>44905</v>
      </c>
      <c r="B368" s="11">
        <v>0</v>
      </c>
      <c r="C368" s="12"/>
      <c r="D368" s="11">
        <v>0</v>
      </c>
      <c r="E368" s="12"/>
      <c r="F368" s="11">
        <v>0</v>
      </c>
      <c r="G368" s="34"/>
    </row>
    <row r="369" spans="1:7" x14ac:dyDescent="0.25">
      <c r="A369" s="10">
        <v>44906</v>
      </c>
      <c r="B369" s="11">
        <v>0</v>
      </c>
      <c r="C369" s="12"/>
      <c r="D369" s="11">
        <v>0</v>
      </c>
      <c r="E369" s="12"/>
      <c r="F369" s="11">
        <v>0</v>
      </c>
      <c r="G369" s="34"/>
    </row>
    <row r="370" spans="1:7" x14ac:dyDescent="0.25">
      <c r="A370" s="10">
        <v>44907</v>
      </c>
      <c r="B370" s="11">
        <v>3.86</v>
      </c>
      <c r="C370" s="12"/>
      <c r="D370" s="11">
        <v>3.86</v>
      </c>
      <c r="E370" s="12"/>
      <c r="F370" s="11">
        <v>3.86</v>
      </c>
      <c r="G370" s="34"/>
    </row>
    <row r="371" spans="1:7" x14ac:dyDescent="0.25">
      <c r="A371" s="10">
        <v>44908</v>
      </c>
      <c r="B371" s="11">
        <v>7.08</v>
      </c>
      <c r="C371" s="12"/>
      <c r="D371" s="11">
        <v>7.08</v>
      </c>
      <c r="E371" s="12"/>
      <c r="F371" s="11">
        <v>7.08</v>
      </c>
      <c r="G371" s="34"/>
    </row>
    <row r="372" spans="1:7" x14ac:dyDescent="0.25">
      <c r="A372" s="10">
        <v>44909</v>
      </c>
      <c r="B372" s="11">
        <v>1.66</v>
      </c>
      <c r="C372" s="12"/>
      <c r="D372" s="11">
        <v>1.66</v>
      </c>
      <c r="E372" s="12"/>
      <c r="F372" s="11">
        <v>1.66</v>
      </c>
      <c r="G372" s="34"/>
    </row>
    <row r="373" spans="1:7" x14ac:dyDescent="0.25">
      <c r="A373" s="10">
        <v>44910</v>
      </c>
      <c r="B373" s="11">
        <v>6.2</v>
      </c>
      <c r="C373" s="12"/>
      <c r="D373" s="11">
        <v>6.2</v>
      </c>
      <c r="E373" s="12"/>
      <c r="F373" s="11">
        <v>6.2</v>
      </c>
      <c r="G373" s="34"/>
    </row>
    <row r="374" spans="1:7" x14ac:dyDescent="0.25">
      <c r="A374" s="10">
        <v>44911</v>
      </c>
      <c r="B374" s="11">
        <v>3.52</v>
      </c>
      <c r="C374" s="12"/>
      <c r="D374" s="11">
        <v>3.52</v>
      </c>
      <c r="E374" s="12"/>
      <c r="F374" s="11">
        <v>3.52</v>
      </c>
      <c r="G374" s="34"/>
    </row>
    <row r="375" spans="1:7" x14ac:dyDescent="0.25">
      <c r="A375" s="10">
        <v>44912</v>
      </c>
      <c r="B375" s="11"/>
      <c r="C375" s="12"/>
      <c r="D375" s="11"/>
      <c r="E375" s="12"/>
      <c r="F375" s="11"/>
      <c r="G375" s="34"/>
    </row>
    <row r="376" spans="1:7" x14ac:dyDescent="0.25">
      <c r="A376" s="10">
        <v>44913</v>
      </c>
      <c r="B376" s="11"/>
      <c r="C376" s="12"/>
      <c r="D376" s="11"/>
      <c r="E376" s="12"/>
      <c r="F376" s="11"/>
      <c r="G376" s="34"/>
    </row>
    <row r="377" spans="1:7" x14ac:dyDescent="0.25">
      <c r="A377" s="10">
        <v>44914</v>
      </c>
      <c r="B377" s="11"/>
      <c r="C377" s="31"/>
      <c r="D377" s="11"/>
      <c r="E377" s="31"/>
      <c r="F377" s="11"/>
      <c r="G377" s="34"/>
    </row>
    <row r="378" spans="1:7" x14ac:dyDescent="0.25">
      <c r="A378" s="10">
        <v>44915</v>
      </c>
      <c r="B378" s="11"/>
      <c r="C378" s="31"/>
      <c r="D378" s="11"/>
      <c r="E378" s="31"/>
      <c r="F378" s="11"/>
      <c r="G378" s="34"/>
    </row>
    <row r="379" spans="1:7" x14ac:dyDescent="0.25">
      <c r="A379" s="10">
        <v>44916</v>
      </c>
      <c r="B379" s="11"/>
      <c r="C379" s="12"/>
      <c r="D379" s="11"/>
      <c r="E379" s="12"/>
      <c r="F379" s="11"/>
      <c r="G379" s="34"/>
    </row>
    <row r="380" spans="1:7" x14ac:dyDescent="0.25">
      <c r="A380" s="10">
        <v>44917</v>
      </c>
      <c r="B380" s="11"/>
      <c r="C380" s="12"/>
      <c r="D380" s="11"/>
      <c r="E380" s="12"/>
      <c r="F380" s="11"/>
      <c r="G380" s="34"/>
    </row>
    <row r="381" spans="1:7" x14ac:dyDescent="0.25">
      <c r="A381" s="10">
        <v>44918</v>
      </c>
      <c r="B381" s="11"/>
      <c r="C381" s="12"/>
      <c r="D381" s="11"/>
      <c r="E381" s="12"/>
      <c r="F381" s="11"/>
      <c r="G381" s="34"/>
    </row>
    <row r="382" spans="1:7" x14ac:dyDescent="0.25">
      <c r="A382" s="10">
        <v>44919</v>
      </c>
      <c r="B382" s="11"/>
      <c r="C382" s="12"/>
      <c r="D382" s="11"/>
      <c r="E382" s="12"/>
      <c r="F382" s="11"/>
      <c r="G382" s="34"/>
    </row>
    <row r="383" spans="1:7" x14ac:dyDescent="0.25">
      <c r="A383" s="10">
        <v>44920</v>
      </c>
      <c r="B383" s="11"/>
      <c r="C383" s="12"/>
      <c r="D383" s="11"/>
      <c r="E383" s="12"/>
      <c r="F383" s="11"/>
      <c r="G383" s="34"/>
    </row>
    <row r="384" spans="1:7" x14ac:dyDescent="0.25">
      <c r="A384" s="10">
        <v>44921</v>
      </c>
      <c r="B384" s="11"/>
      <c r="C384" s="31"/>
      <c r="D384" s="11"/>
      <c r="E384" s="13"/>
      <c r="F384" s="11"/>
      <c r="G384" s="34"/>
    </row>
    <row r="385" spans="1:7" x14ac:dyDescent="0.25">
      <c r="A385" s="10">
        <v>44922</v>
      </c>
      <c r="B385" s="11"/>
      <c r="C385" s="31"/>
      <c r="D385" s="11"/>
      <c r="E385" s="13"/>
      <c r="F385" s="11"/>
      <c r="G385" s="34"/>
    </row>
    <row r="386" spans="1:7" x14ac:dyDescent="0.25">
      <c r="A386" s="10">
        <v>44923</v>
      </c>
      <c r="B386" s="11"/>
      <c r="C386" s="31"/>
      <c r="D386" s="11"/>
      <c r="E386" s="13"/>
      <c r="F386" s="11"/>
      <c r="G386" s="34"/>
    </row>
    <row r="387" spans="1:7" x14ac:dyDescent="0.25">
      <c r="A387" s="10">
        <v>44924</v>
      </c>
      <c r="B387" s="11"/>
      <c r="C387" s="31"/>
      <c r="D387" s="11"/>
      <c r="E387" s="13"/>
      <c r="F387" s="11"/>
      <c r="G387" s="34"/>
    </row>
    <row r="388" spans="1:7" x14ac:dyDescent="0.25">
      <c r="A388" s="10">
        <v>44925</v>
      </c>
      <c r="B388" s="11"/>
      <c r="C388" s="31"/>
      <c r="D388" s="11"/>
      <c r="E388" s="13"/>
      <c r="F388" s="11"/>
      <c r="G388" s="34"/>
    </row>
    <row r="389" spans="1:7" x14ac:dyDescent="0.25">
      <c r="A389" s="10">
        <v>44926</v>
      </c>
      <c r="B389" s="11"/>
      <c r="C389" s="31"/>
      <c r="D389" s="11"/>
      <c r="E389" s="13"/>
      <c r="F389" s="11"/>
      <c r="G389" s="34"/>
    </row>
    <row r="390" spans="1:7" x14ac:dyDescent="0.25">
      <c r="A390" s="14" t="s">
        <v>22</v>
      </c>
      <c r="B390" s="11">
        <f>SUM(B359:B388)</f>
        <v>54.36</v>
      </c>
      <c r="C390" s="15"/>
      <c r="D390" s="16">
        <f>SUM(D359:D389)</f>
        <v>54.36</v>
      </c>
      <c r="E390" s="15"/>
      <c r="F390" s="11">
        <f>SUM(F359:F389)</f>
        <v>54.36</v>
      </c>
      <c r="G390" s="15"/>
    </row>
    <row r="391" spans="1:7" x14ac:dyDescent="0.25">
      <c r="A391" s="17"/>
      <c r="B391" s="18"/>
    </row>
    <row r="392" spans="1:7" x14ac:dyDescent="0.25">
      <c r="A392" t="s">
        <v>23</v>
      </c>
      <c r="B392" s="19"/>
    </row>
    <row r="395" spans="1:7" ht="18.75" x14ac:dyDescent="0.3">
      <c r="A395" s="1" t="s">
        <v>0</v>
      </c>
      <c r="B395" s="1"/>
      <c r="C395" s="1"/>
      <c r="D395" s="1"/>
      <c r="E395" s="1"/>
      <c r="F395" s="1"/>
      <c r="G395" s="1"/>
    </row>
    <row r="396" spans="1:7" x14ac:dyDescent="0.25">
      <c r="A396" t="s">
        <v>1</v>
      </c>
    </row>
    <row r="397" spans="1:7" x14ac:dyDescent="0.25">
      <c r="A397" t="s">
        <v>2</v>
      </c>
    </row>
    <row r="398" spans="1:7" x14ac:dyDescent="0.25">
      <c r="A398" t="s">
        <v>3</v>
      </c>
    </row>
    <row r="399" spans="1:7" x14ac:dyDescent="0.25">
      <c r="A399" t="s">
        <v>4</v>
      </c>
    </row>
    <row r="400" spans="1:7" x14ac:dyDescent="0.25">
      <c r="A400" t="s">
        <v>5</v>
      </c>
      <c r="C400" s="22" t="s">
        <v>24</v>
      </c>
      <c r="D400" s="23"/>
      <c r="E400" s="23"/>
    </row>
    <row r="401" spans="1:7" x14ac:dyDescent="0.25">
      <c r="A401" t="s">
        <v>6</v>
      </c>
      <c r="D401" s="3">
        <v>51</v>
      </c>
      <c r="E401" t="s">
        <v>7</v>
      </c>
    </row>
    <row r="402" spans="1:7" x14ac:dyDescent="0.25">
      <c r="A402" t="s">
        <v>8</v>
      </c>
      <c r="D402" s="3" t="s">
        <v>36</v>
      </c>
      <c r="E402">
        <v>2022</v>
      </c>
    </row>
    <row r="404" spans="1:7" ht="38.25" x14ac:dyDescent="0.25">
      <c r="A404" s="32" t="s">
        <v>10</v>
      </c>
      <c r="B404" s="32" t="s">
        <v>11</v>
      </c>
      <c r="D404" s="41" t="s">
        <v>26</v>
      </c>
      <c r="E404" s="41"/>
    </row>
    <row r="405" spans="1:7" ht="15.75" x14ac:dyDescent="0.25">
      <c r="A405" s="5" t="s">
        <v>12</v>
      </c>
      <c r="B405" s="6"/>
      <c r="C405" s="6"/>
      <c r="D405" s="6"/>
      <c r="E405" s="6"/>
      <c r="F405" s="6"/>
      <c r="G405" s="6"/>
    </row>
    <row r="406" spans="1:7" x14ac:dyDescent="0.25">
      <c r="A406" s="42" t="s">
        <v>13</v>
      </c>
      <c r="B406" s="43" t="s">
        <v>14</v>
      </c>
      <c r="C406" s="43" t="s">
        <v>15</v>
      </c>
      <c r="D406" s="43" t="s">
        <v>16</v>
      </c>
      <c r="E406" s="43" t="s">
        <v>17</v>
      </c>
      <c r="F406" s="33" t="s">
        <v>18</v>
      </c>
      <c r="G406" s="8" t="s">
        <v>19</v>
      </c>
    </row>
    <row r="407" spans="1:7" x14ac:dyDescent="0.25">
      <c r="A407" s="42"/>
      <c r="B407" s="43"/>
      <c r="C407" s="43"/>
      <c r="D407" s="43"/>
      <c r="E407" s="43"/>
      <c r="F407" s="33" t="s">
        <v>20</v>
      </c>
      <c r="G407" s="9" t="s">
        <v>21</v>
      </c>
    </row>
    <row r="408" spans="1:7" x14ac:dyDescent="0.25">
      <c r="A408" s="10">
        <v>44896</v>
      </c>
      <c r="B408" s="11"/>
      <c r="C408" s="12"/>
      <c r="D408" s="11"/>
      <c r="E408" s="12"/>
      <c r="F408" s="11"/>
      <c r="G408" s="9"/>
    </row>
    <row r="409" spans="1:7" x14ac:dyDescent="0.25">
      <c r="A409" s="10">
        <v>44897</v>
      </c>
      <c r="B409" s="11"/>
      <c r="C409" s="12"/>
      <c r="D409" s="11"/>
      <c r="E409" s="12"/>
      <c r="F409" s="11"/>
      <c r="G409" s="9"/>
    </row>
    <row r="410" spans="1:7" x14ac:dyDescent="0.25">
      <c r="A410" s="10">
        <v>44898</v>
      </c>
      <c r="B410" s="11"/>
      <c r="C410" s="12"/>
      <c r="D410" s="11"/>
      <c r="E410" s="12"/>
      <c r="F410" s="11"/>
      <c r="G410" s="9"/>
    </row>
    <row r="411" spans="1:7" x14ac:dyDescent="0.25">
      <c r="A411" s="10">
        <v>44899</v>
      </c>
      <c r="B411" s="11"/>
      <c r="C411" s="12"/>
      <c r="D411" s="11"/>
      <c r="E411" s="12"/>
      <c r="F411" s="11"/>
      <c r="G411" s="9"/>
    </row>
    <row r="412" spans="1:7" x14ac:dyDescent="0.25">
      <c r="A412" s="10">
        <v>44900</v>
      </c>
      <c r="B412" s="11"/>
      <c r="C412" s="12"/>
      <c r="D412" s="11"/>
      <c r="E412" s="12"/>
      <c r="F412" s="11"/>
      <c r="G412" s="9"/>
    </row>
    <row r="413" spans="1:7" x14ac:dyDescent="0.25">
      <c r="A413" s="10">
        <v>44901</v>
      </c>
      <c r="B413" s="11"/>
      <c r="C413" s="12"/>
      <c r="D413" s="11"/>
      <c r="E413" s="12"/>
      <c r="F413" s="11"/>
      <c r="G413" s="9"/>
    </row>
    <row r="414" spans="1:7" x14ac:dyDescent="0.25">
      <c r="A414" s="10">
        <v>44902</v>
      </c>
      <c r="B414" s="11"/>
      <c r="C414" s="12"/>
      <c r="D414" s="11"/>
      <c r="E414" s="12"/>
      <c r="F414" s="11"/>
      <c r="G414" s="9"/>
    </row>
    <row r="415" spans="1:7" x14ac:dyDescent="0.25">
      <c r="A415" s="10">
        <v>44903</v>
      </c>
      <c r="B415" s="11"/>
      <c r="C415" s="12"/>
      <c r="D415" s="11"/>
      <c r="E415" s="12"/>
      <c r="F415" s="11"/>
      <c r="G415" s="9"/>
    </row>
    <row r="416" spans="1:7" x14ac:dyDescent="0.25">
      <c r="A416" s="10">
        <v>44904</v>
      </c>
      <c r="B416" s="11"/>
      <c r="C416" s="12"/>
      <c r="D416" s="11"/>
      <c r="E416" s="12"/>
      <c r="F416" s="11"/>
      <c r="G416" s="9"/>
    </row>
    <row r="417" spans="1:7" x14ac:dyDescent="0.25">
      <c r="A417" s="10">
        <v>44905</v>
      </c>
      <c r="B417" s="11"/>
      <c r="C417" s="12"/>
      <c r="D417" s="11"/>
      <c r="E417" s="12"/>
      <c r="F417" s="11"/>
      <c r="G417" s="9"/>
    </row>
    <row r="418" spans="1:7" x14ac:dyDescent="0.25">
      <c r="A418" s="10">
        <v>44906</v>
      </c>
      <c r="B418" s="11"/>
      <c r="C418" s="12"/>
      <c r="D418" s="11"/>
      <c r="E418" s="12"/>
      <c r="F418" s="11"/>
      <c r="G418" s="9"/>
    </row>
    <row r="419" spans="1:7" x14ac:dyDescent="0.25">
      <c r="A419" s="10">
        <v>44907</v>
      </c>
      <c r="B419" s="11"/>
      <c r="C419" s="12"/>
      <c r="D419" s="11"/>
      <c r="E419" s="12"/>
      <c r="F419" s="11"/>
      <c r="G419" s="9"/>
    </row>
    <row r="420" spans="1:7" x14ac:dyDescent="0.25">
      <c r="A420" s="10">
        <v>44908</v>
      </c>
      <c r="B420" s="11"/>
      <c r="C420" s="12"/>
      <c r="D420" s="11"/>
      <c r="E420" s="12"/>
      <c r="F420" s="11"/>
      <c r="G420" s="9"/>
    </row>
    <row r="421" spans="1:7" x14ac:dyDescent="0.25">
      <c r="A421" s="10">
        <v>44909</v>
      </c>
      <c r="B421" s="11"/>
      <c r="C421" s="12"/>
      <c r="D421" s="11"/>
      <c r="E421" s="12"/>
      <c r="F421" s="11"/>
      <c r="G421" s="9"/>
    </row>
    <row r="422" spans="1:7" x14ac:dyDescent="0.25">
      <c r="A422" s="10">
        <v>44910</v>
      </c>
      <c r="B422" s="11"/>
      <c r="C422" s="12"/>
      <c r="D422" s="11"/>
      <c r="E422" s="12"/>
      <c r="F422" s="11"/>
      <c r="G422" s="9"/>
    </row>
    <row r="423" spans="1:7" x14ac:dyDescent="0.25">
      <c r="A423" s="10">
        <v>44911</v>
      </c>
      <c r="B423" s="11"/>
      <c r="C423" s="12"/>
      <c r="D423" s="11"/>
      <c r="E423" s="12"/>
      <c r="F423" s="11"/>
      <c r="G423" s="9"/>
    </row>
    <row r="424" spans="1:7" x14ac:dyDescent="0.25">
      <c r="A424" s="10">
        <v>44912</v>
      </c>
      <c r="B424" s="11">
        <v>0</v>
      </c>
      <c r="C424" s="12"/>
      <c r="D424" s="11">
        <v>0</v>
      </c>
      <c r="E424" s="12"/>
      <c r="F424" s="11">
        <v>0</v>
      </c>
      <c r="G424" s="9"/>
    </row>
    <row r="425" spans="1:7" x14ac:dyDescent="0.25">
      <c r="A425" s="10">
        <v>44913</v>
      </c>
      <c r="B425" s="11">
        <v>0</v>
      </c>
      <c r="C425" s="12"/>
      <c r="D425" s="11">
        <v>0</v>
      </c>
      <c r="E425" s="12"/>
      <c r="F425" s="11">
        <v>0</v>
      </c>
      <c r="G425" s="9"/>
    </row>
    <row r="426" spans="1:7" x14ac:dyDescent="0.25">
      <c r="A426" s="10">
        <v>44914</v>
      </c>
      <c r="B426" s="11">
        <v>2.86</v>
      </c>
      <c r="C426" s="33"/>
      <c r="D426" s="11">
        <v>2.86</v>
      </c>
      <c r="E426" s="33"/>
      <c r="F426" s="11">
        <v>2.86</v>
      </c>
      <c r="G426" s="9"/>
    </row>
    <row r="427" spans="1:7" x14ac:dyDescent="0.25">
      <c r="A427" s="10">
        <v>44915</v>
      </c>
      <c r="B427" s="11">
        <v>3.24</v>
      </c>
      <c r="C427" s="33"/>
      <c r="D427" s="11">
        <v>3.24</v>
      </c>
      <c r="E427" s="33"/>
      <c r="F427" s="11">
        <v>3.24</v>
      </c>
      <c r="G427" s="9"/>
    </row>
    <row r="428" spans="1:7" x14ac:dyDescent="0.25">
      <c r="A428" s="10">
        <v>44916</v>
      </c>
      <c r="B428" s="11"/>
      <c r="C428" s="12"/>
      <c r="D428" s="11"/>
      <c r="E428" s="12"/>
      <c r="F428" s="11"/>
      <c r="G428" s="9"/>
    </row>
    <row r="429" spans="1:7" x14ac:dyDescent="0.25">
      <c r="A429" s="10">
        <v>44917</v>
      </c>
      <c r="B429" s="11"/>
      <c r="C429" s="12"/>
      <c r="D429" s="11"/>
      <c r="E429" s="12"/>
      <c r="F429" s="11"/>
      <c r="G429" s="9"/>
    </row>
    <row r="430" spans="1:7" x14ac:dyDescent="0.25">
      <c r="A430" s="10">
        <v>44918</v>
      </c>
      <c r="B430" s="11"/>
      <c r="C430" s="12"/>
      <c r="D430" s="11"/>
      <c r="E430" s="12"/>
      <c r="F430" s="11"/>
      <c r="G430" s="9"/>
    </row>
    <row r="431" spans="1:7" x14ac:dyDescent="0.25">
      <c r="A431" s="10">
        <v>44919</v>
      </c>
      <c r="B431" s="11"/>
      <c r="C431" s="12"/>
      <c r="D431" s="11"/>
      <c r="E431" s="12"/>
      <c r="F431" s="11"/>
      <c r="G431" s="9"/>
    </row>
    <row r="432" spans="1:7" x14ac:dyDescent="0.25">
      <c r="A432" s="10">
        <v>44920</v>
      </c>
      <c r="B432" s="11"/>
      <c r="C432" s="12"/>
      <c r="D432" s="11"/>
      <c r="E432" s="12"/>
      <c r="F432" s="11"/>
      <c r="G432" s="9"/>
    </row>
    <row r="433" spans="1:7" x14ac:dyDescent="0.25">
      <c r="A433" s="10">
        <v>44921</v>
      </c>
      <c r="B433" s="11"/>
      <c r="C433" s="33"/>
      <c r="D433" s="11"/>
      <c r="E433" s="13"/>
      <c r="F433" s="11"/>
      <c r="G433" s="9"/>
    </row>
    <row r="434" spans="1:7" x14ac:dyDescent="0.25">
      <c r="A434" s="10">
        <v>44922</v>
      </c>
      <c r="B434" s="11"/>
      <c r="C434" s="33"/>
      <c r="D434" s="11"/>
      <c r="E434" s="13"/>
      <c r="F434" s="11"/>
      <c r="G434" s="9"/>
    </row>
    <row r="435" spans="1:7" x14ac:dyDescent="0.25">
      <c r="A435" s="10">
        <v>44923</v>
      </c>
      <c r="B435" s="11"/>
      <c r="C435" s="33"/>
      <c r="D435" s="11"/>
      <c r="E435" s="13"/>
      <c r="F435" s="11"/>
      <c r="G435" s="9"/>
    </row>
    <row r="436" spans="1:7" x14ac:dyDescent="0.25">
      <c r="A436" s="10">
        <v>44924</v>
      </c>
      <c r="B436" s="11"/>
      <c r="C436" s="33"/>
      <c r="D436" s="11"/>
      <c r="E436" s="13"/>
      <c r="F436" s="11"/>
      <c r="G436" s="9"/>
    </row>
    <row r="437" spans="1:7" x14ac:dyDescent="0.25">
      <c r="A437" s="10">
        <v>44925</v>
      </c>
      <c r="B437" s="11"/>
      <c r="C437" s="33"/>
      <c r="D437" s="11"/>
      <c r="E437" s="13"/>
      <c r="F437" s="11"/>
      <c r="G437" s="9"/>
    </row>
    <row r="438" spans="1:7" x14ac:dyDescent="0.25">
      <c r="A438" s="10">
        <v>44926</v>
      </c>
      <c r="B438" s="11"/>
      <c r="C438" s="33"/>
      <c r="D438" s="11"/>
      <c r="E438" s="13"/>
      <c r="F438" s="11"/>
      <c r="G438" s="9"/>
    </row>
    <row r="439" spans="1:7" x14ac:dyDescent="0.25">
      <c r="A439" s="14" t="s">
        <v>22</v>
      </c>
      <c r="B439" s="11">
        <f>SUM(B408:B437)</f>
        <v>6.1</v>
      </c>
      <c r="C439" s="15"/>
      <c r="D439" s="16">
        <f>SUM(D408:D438)</f>
        <v>6.1</v>
      </c>
      <c r="E439" s="15"/>
      <c r="F439" s="11">
        <f>SUM(F408:F438)</f>
        <v>6.1</v>
      </c>
      <c r="G439" s="15"/>
    </row>
    <row r="440" spans="1:7" x14ac:dyDescent="0.25">
      <c r="A440" s="17"/>
      <c r="B440" s="18"/>
    </row>
    <row r="441" spans="1:7" x14ac:dyDescent="0.25">
      <c r="A441" t="s">
        <v>23</v>
      </c>
      <c r="B441" s="19"/>
    </row>
    <row r="444" spans="1:7" ht="18.75" x14ac:dyDescent="0.3">
      <c r="A444" s="1" t="s">
        <v>0</v>
      </c>
      <c r="B444" s="1"/>
      <c r="C444" s="1"/>
      <c r="D444" s="1"/>
      <c r="E444" s="1"/>
      <c r="F444" s="1"/>
      <c r="G444" s="1"/>
    </row>
    <row r="445" spans="1:7" x14ac:dyDescent="0.25">
      <c r="A445" t="s">
        <v>1</v>
      </c>
    </row>
    <row r="446" spans="1:7" x14ac:dyDescent="0.25">
      <c r="A446" t="s">
        <v>2</v>
      </c>
    </row>
    <row r="447" spans="1:7" x14ac:dyDescent="0.25">
      <c r="A447" t="s">
        <v>3</v>
      </c>
    </row>
    <row r="448" spans="1:7" x14ac:dyDescent="0.25">
      <c r="A448" t="s">
        <v>4</v>
      </c>
    </row>
    <row r="449" spans="1:7" x14ac:dyDescent="0.25">
      <c r="A449" t="s">
        <v>5</v>
      </c>
      <c r="C449" s="22" t="s">
        <v>24</v>
      </c>
      <c r="D449" s="23"/>
      <c r="E449" s="23"/>
    </row>
    <row r="450" spans="1:7" x14ac:dyDescent="0.25">
      <c r="A450" t="s">
        <v>6</v>
      </c>
      <c r="D450" s="3">
        <v>45</v>
      </c>
      <c r="E450" t="s">
        <v>7</v>
      </c>
    </row>
    <row r="451" spans="1:7" x14ac:dyDescent="0.25">
      <c r="A451" t="s">
        <v>8</v>
      </c>
      <c r="D451" s="3" t="s">
        <v>36</v>
      </c>
      <c r="E451">
        <v>2022</v>
      </c>
    </row>
    <row r="453" spans="1:7" ht="38.25" x14ac:dyDescent="0.25">
      <c r="A453" s="32" t="s">
        <v>10</v>
      </c>
      <c r="B453" s="32" t="s">
        <v>11</v>
      </c>
      <c r="D453" s="41" t="s">
        <v>26</v>
      </c>
      <c r="E453" s="41"/>
    </row>
    <row r="454" spans="1:7" ht="15.75" x14ac:dyDescent="0.25">
      <c r="A454" s="5" t="s">
        <v>12</v>
      </c>
      <c r="B454" s="6"/>
      <c r="C454" s="6"/>
      <c r="D454" s="6"/>
      <c r="E454" s="6"/>
      <c r="F454" s="6"/>
      <c r="G454" s="6"/>
    </row>
    <row r="455" spans="1:7" x14ac:dyDescent="0.25">
      <c r="A455" s="42" t="s">
        <v>13</v>
      </c>
      <c r="B455" s="43" t="s">
        <v>14</v>
      </c>
      <c r="C455" s="43" t="s">
        <v>15</v>
      </c>
      <c r="D455" s="43" t="s">
        <v>16</v>
      </c>
      <c r="E455" s="43" t="s">
        <v>17</v>
      </c>
      <c r="F455" s="33" t="s">
        <v>18</v>
      </c>
      <c r="G455" s="8" t="s">
        <v>19</v>
      </c>
    </row>
    <row r="456" spans="1:7" x14ac:dyDescent="0.25">
      <c r="A456" s="42"/>
      <c r="B456" s="43"/>
      <c r="C456" s="43"/>
      <c r="D456" s="43"/>
      <c r="E456" s="43"/>
      <c r="F456" s="33" t="s">
        <v>20</v>
      </c>
      <c r="G456" s="9" t="s">
        <v>21</v>
      </c>
    </row>
    <row r="457" spans="1:7" x14ac:dyDescent="0.25">
      <c r="A457" s="10">
        <v>44896</v>
      </c>
      <c r="B457" s="11"/>
      <c r="C457" s="12"/>
      <c r="D457" s="11"/>
      <c r="E457" s="12"/>
      <c r="F457" s="11"/>
      <c r="G457" s="9"/>
    </row>
    <row r="458" spans="1:7" x14ac:dyDescent="0.25">
      <c r="A458" s="10">
        <v>44897</v>
      </c>
      <c r="B458" s="11"/>
      <c r="C458" s="12"/>
      <c r="D458" s="11"/>
      <c r="E458" s="12"/>
      <c r="F458" s="11"/>
      <c r="G458" s="9"/>
    </row>
    <row r="459" spans="1:7" x14ac:dyDescent="0.25">
      <c r="A459" s="10">
        <v>44898</v>
      </c>
      <c r="B459" s="11"/>
      <c r="C459" s="12"/>
      <c r="D459" s="11"/>
      <c r="E459" s="12"/>
      <c r="F459" s="11"/>
      <c r="G459" s="9"/>
    </row>
    <row r="460" spans="1:7" x14ac:dyDescent="0.25">
      <c r="A460" s="10">
        <v>44899</v>
      </c>
      <c r="B460" s="11"/>
      <c r="C460" s="12"/>
      <c r="D460" s="11"/>
      <c r="E460" s="12"/>
      <c r="F460" s="11"/>
      <c r="G460" s="9"/>
    </row>
    <row r="461" spans="1:7" x14ac:dyDescent="0.25">
      <c r="A461" s="10">
        <v>44900</v>
      </c>
      <c r="B461" s="11"/>
      <c r="C461" s="12"/>
      <c r="D461" s="11"/>
      <c r="E461" s="12"/>
      <c r="F461" s="11"/>
      <c r="G461" s="9"/>
    </row>
    <row r="462" spans="1:7" x14ac:dyDescent="0.25">
      <c r="A462" s="10">
        <v>44901</v>
      </c>
      <c r="B462" s="11"/>
      <c r="C462" s="12"/>
      <c r="D462" s="11"/>
      <c r="E462" s="12"/>
      <c r="F462" s="11"/>
      <c r="G462" s="9"/>
    </row>
    <row r="463" spans="1:7" x14ac:dyDescent="0.25">
      <c r="A463" s="10">
        <v>44902</v>
      </c>
      <c r="B463" s="11"/>
      <c r="C463" s="12"/>
      <c r="D463" s="11"/>
      <c r="E463" s="12"/>
      <c r="F463" s="11"/>
      <c r="G463" s="9"/>
    </row>
    <row r="464" spans="1:7" x14ac:dyDescent="0.25">
      <c r="A464" s="10">
        <v>44903</v>
      </c>
      <c r="B464" s="11"/>
      <c r="C464" s="12"/>
      <c r="D464" s="11"/>
      <c r="E464" s="12"/>
      <c r="F464" s="11"/>
      <c r="G464" s="9"/>
    </row>
    <row r="465" spans="1:7" x14ac:dyDescent="0.25">
      <c r="A465" s="10">
        <v>44904</v>
      </c>
      <c r="B465" s="11"/>
      <c r="C465" s="12"/>
      <c r="D465" s="11"/>
      <c r="E465" s="12"/>
      <c r="F465" s="11"/>
      <c r="G465" s="9"/>
    </row>
    <row r="466" spans="1:7" x14ac:dyDescent="0.25">
      <c r="A466" s="10">
        <v>44905</v>
      </c>
      <c r="B466" s="11"/>
      <c r="C466" s="12"/>
      <c r="D466" s="11"/>
      <c r="E466" s="12"/>
      <c r="F466" s="11"/>
      <c r="G466" s="9"/>
    </row>
    <row r="467" spans="1:7" x14ac:dyDescent="0.25">
      <c r="A467" s="10">
        <v>44906</v>
      </c>
      <c r="B467" s="11"/>
      <c r="C467" s="12"/>
      <c r="D467" s="11"/>
      <c r="E467" s="12"/>
      <c r="F467" s="11"/>
      <c r="G467" s="9"/>
    </row>
    <row r="468" spans="1:7" x14ac:dyDescent="0.25">
      <c r="A468" s="10">
        <v>44907</v>
      </c>
      <c r="B468" s="11"/>
      <c r="C468" s="12"/>
      <c r="D468" s="11"/>
      <c r="E468" s="12"/>
      <c r="F468" s="11"/>
      <c r="G468" s="9"/>
    </row>
    <row r="469" spans="1:7" x14ac:dyDescent="0.25">
      <c r="A469" s="10">
        <v>44908</v>
      </c>
      <c r="B469" s="11"/>
      <c r="C469" s="12"/>
      <c r="D469" s="11"/>
      <c r="E469" s="12"/>
      <c r="F469" s="11"/>
      <c r="G469" s="9"/>
    </row>
    <row r="470" spans="1:7" x14ac:dyDescent="0.25">
      <c r="A470" s="10">
        <v>44909</v>
      </c>
      <c r="B470" s="11"/>
      <c r="C470" s="12"/>
      <c r="D470" s="11"/>
      <c r="E470" s="12"/>
      <c r="F470" s="11"/>
      <c r="G470" s="9"/>
    </row>
    <row r="471" spans="1:7" x14ac:dyDescent="0.25">
      <c r="A471" s="10">
        <v>44910</v>
      </c>
      <c r="B471" s="11"/>
      <c r="C471" s="12"/>
      <c r="D471" s="11"/>
      <c r="E471" s="12"/>
      <c r="F471" s="11"/>
      <c r="G471" s="9"/>
    </row>
    <row r="472" spans="1:7" x14ac:dyDescent="0.25">
      <c r="A472" s="10">
        <v>44911</v>
      </c>
      <c r="B472" s="11"/>
      <c r="C472" s="12"/>
      <c r="D472" s="11"/>
      <c r="E472" s="12"/>
      <c r="F472" s="11"/>
      <c r="G472" s="9"/>
    </row>
    <row r="473" spans="1:7" x14ac:dyDescent="0.25">
      <c r="A473" s="10">
        <v>44912</v>
      </c>
      <c r="B473" s="11"/>
      <c r="C473" s="12"/>
      <c r="D473" s="11"/>
      <c r="E473" s="12"/>
      <c r="F473" s="11"/>
      <c r="G473" s="9"/>
    </row>
    <row r="474" spans="1:7" x14ac:dyDescent="0.25">
      <c r="A474" s="10">
        <v>44913</v>
      </c>
      <c r="B474" s="11"/>
      <c r="C474" s="12"/>
      <c r="D474" s="11"/>
      <c r="E474" s="12"/>
      <c r="F474" s="11"/>
      <c r="G474" s="9"/>
    </row>
    <row r="475" spans="1:7" x14ac:dyDescent="0.25">
      <c r="A475" s="10">
        <v>44914</v>
      </c>
      <c r="B475" s="11"/>
      <c r="C475" s="33"/>
      <c r="D475" s="11"/>
      <c r="E475" s="33"/>
      <c r="F475" s="11"/>
      <c r="G475" s="9"/>
    </row>
    <row r="476" spans="1:7" x14ac:dyDescent="0.25">
      <c r="A476" s="10">
        <v>44915</v>
      </c>
      <c r="B476" s="11"/>
      <c r="C476" s="33"/>
      <c r="D476" s="11"/>
      <c r="E476" s="33"/>
      <c r="F476" s="11"/>
      <c r="G476" s="9"/>
    </row>
    <row r="477" spans="1:7" x14ac:dyDescent="0.25">
      <c r="A477" s="10">
        <v>44916</v>
      </c>
      <c r="B477" s="11">
        <v>1.1599999999999999</v>
      </c>
      <c r="C477" s="12"/>
      <c r="D477" s="11">
        <v>1.1599999999999999</v>
      </c>
      <c r="E477" s="12"/>
      <c r="F477" s="11">
        <v>1.1599999999999999</v>
      </c>
      <c r="G477" s="9"/>
    </row>
    <row r="478" spans="1:7" x14ac:dyDescent="0.25">
      <c r="A478" s="10">
        <v>44917</v>
      </c>
      <c r="B478" s="11">
        <v>2.69</v>
      </c>
      <c r="C478" s="12"/>
      <c r="D478" s="11">
        <v>2.69</v>
      </c>
      <c r="E478" s="12"/>
      <c r="F478" s="11">
        <v>2.69</v>
      </c>
      <c r="G478" s="9"/>
    </row>
    <row r="479" spans="1:7" x14ac:dyDescent="0.25">
      <c r="A479" s="10">
        <v>44918</v>
      </c>
      <c r="B479" s="11">
        <v>1.33</v>
      </c>
      <c r="C479" s="12"/>
      <c r="D479" s="11">
        <v>1.33</v>
      </c>
      <c r="E479" s="12"/>
      <c r="F479" s="11">
        <v>1.33</v>
      </c>
      <c r="G479" s="9"/>
    </row>
    <row r="480" spans="1:7" x14ac:dyDescent="0.25">
      <c r="A480" s="10">
        <v>44919</v>
      </c>
      <c r="B480" s="11">
        <v>0</v>
      </c>
      <c r="C480" s="12"/>
      <c r="D480" s="11">
        <v>0</v>
      </c>
      <c r="E480" s="12"/>
      <c r="F480" s="11">
        <v>0</v>
      </c>
      <c r="G480" s="9"/>
    </row>
    <row r="481" spans="1:7" x14ac:dyDescent="0.25">
      <c r="A481" s="10">
        <v>44920</v>
      </c>
      <c r="B481" s="11">
        <v>0</v>
      </c>
      <c r="C481" s="12"/>
      <c r="D481" s="11">
        <v>0</v>
      </c>
      <c r="E481" s="12"/>
      <c r="F481" s="11">
        <v>0</v>
      </c>
      <c r="G481" s="9"/>
    </row>
    <row r="482" spans="1:7" x14ac:dyDescent="0.25">
      <c r="A482" s="10">
        <v>44921</v>
      </c>
      <c r="B482" s="11">
        <v>2.86</v>
      </c>
      <c r="C482" s="33"/>
      <c r="D482" s="11">
        <v>2.86</v>
      </c>
      <c r="E482" s="13"/>
      <c r="F482" s="11">
        <v>2.86</v>
      </c>
      <c r="G482" s="34" t="s">
        <v>31</v>
      </c>
    </row>
    <row r="483" spans="1:7" x14ac:dyDescent="0.25">
      <c r="A483" s="10">
        <v>44922</v>
      </c>
      <c r="B483" s="11">
        <v>2.34</v>
      </c>
      <c r="C483" s="33"/>
      <c r="D483" s="11">
        <v>2.34</v>
      </c>
      <c r="E483" s="13"/>
      <c r="F483" s="11">
        <v>2.34</v>
      </c>
      <c r="G483" s="9"/>
    </row>
    <row r="484" spans="1:7" x14ac:dyDescent="0.25">
      <c r="A484" s="10">
        <v>44923</v>
      </c>
      <c r="B484" s="11">
        <v>1.1599999999999999</v>
      </c>
      <c r="C484" s="33"/>
      <c r="D484" s="11">
        <v>1.1599999999999999</v>
      </c>
      <c r="E484" s="13"/>
      <c r="F484" s="11">
        <v>1.1599999999999999</v>
      </c>
      <c r="G484" s="9"/>
    </row>
    <row r="485" spans="1:7" x14ac:dyDescent="0.25">
      <c r="A485" s="10">
        <v>44924</v>
      </c>
      <c r="B485" s="11">
        <v>2.69</v>
      </c>
      <c r="C485" s="33"/>
      <c r="D485" s="11">
        <v>2.69</v>
      </c>
      <c r="E485" s="13"/>
      <c r="F485" s="11">
        <v>2.69</v>
      </c>
      <c r="G485" s="9"/>
    </row>
    <row r="486" spans="1:7" x14ac:dyDescent="0.25">
      <c r="A486" s="10">
        <v>44925</v>
      </c>
      <c r="B486" s="11">
        <v>1.33</v>
      </c>
      <c r="C486" s="33"/>
      <c r="D486" s="11">
        <v>1.33</v>
      </c>
      <c r="E486" s="13"/>
      <c r="F486" s="11">
        <v>1.33</v>
      </c>
      <c r="G486" s="9"/>
    </row>
    <row r="487" spans="1:7" x14ac:dyDescent="0.25">
      <c r="A487" s="10">
        <v>44926</v>
      </c>
      <c r="B487" s="11">
        <v>0</v>
      </c>
      <c r="C487" s="33"/>
      <c r="D487" s="11">
        <v>0</v>
      </c>
      <c r="E487" s="13"/>
      <c r="F487" s="11">
        <v>0</v>
      </c>
      <c r="G487" s="9"/>
    </row>
    <row r="488" spans="1:7" x14ac:dyDescent="0.25">
      <c r="A488" s="14" t="s">
        <v>22</v>
      </c>
      <c r="B488" s="11">
        <f>SUM(B457:B487)</f>
        <v>15.559999999999999</v>
      </c>
      <c r="C488" s="15"/>
      <c r="D488" s="16">
        <f>SUM(D457:D487)</f>
        <v>15.559999999999999</v>
      </c>
      <c r="E488" s="15"/>
      <c r="F488" s="11">
        <f>SUM(F457:F487)</f>
        <v>15.559999999999999</v>
      </c>
      <c r="G488" s="15"/>
    </row>
    <row r="489" spans="1:7" x14ac:dyDescent="0.25">
      <c r="A489" s="17"/>
      <c r="B489" s="18"/>
    </row>
    <row r="490" spans="1:7" x14ac:dyDescent="0.25">
      <c r="A490" t="s">
        <v>23</v>
      </c>
      <c r="B490" s="19"/>
      <c r="C490" t="s">
        <v>38</v>
      </c>
      <c r="F490">
        <f>F390+F439+F488</f>
        <v>76.02</v>
      </c>
    </row>
  </sheetData>
  <mergeCells count="54">
    <mergeCell ref="D453:E453"/>
    <mergeCell ref="A455:A456"/>
    <mergeCell ref="B455:B456"/>
    <mergeCell ref="C455:C456"/>
    <mergeCell ref="D455:D456"/>
    <mergeCell ref="E455:E456"/>
    <mergeCell ref="D355:E355"/>
    <mergeCell ref="D404:E404"/>
    <mergeCell ref="A406:A407"/>
    <mergeCell ref="B406:B407"/>
    <mergeCell ref="C406:C407"/>
    <mergeCell ref="D406:D407"/>
    <mergeCell ref="E406:E407"/>
    <mergeCell ref="A357:A358"/>
    <mergeCell ref="B357:B358"/>
    <mergeCell ref="C357:C358"/>
    <mergeCell ref="D357:D358"/>
    <mergeCell ref="E357:E358"/>
    <mergeCell ref="A308:A309"/>
    <mergeCell ref="B308:B309"/>
    <mergeCell ref="C308:C309"/>
    <mergeCell ref="D308:D309"/>
    <mergeCell ref="E308:E309"/>
    <mergeCell ref="A210:A211"/>
    <mergeCell ref="B210:B211"/>
    <mergeCell ref="C210:C211"/>
    <mergeCell ref="D210:D211"/>
    <mergeCell ref="E210:E211"/>
    <mergeCell ref="A12:A13"/>
    <mergeCell ref="B12:B13"/>
    <mergeCell ref="C12:C13"/>
    <mergeCell ref="D12:D13"/>
    <mergeCell ref="E12:E13"/>
    <mergeCell ref="D59:F59"/>
    <mergeCell ref="A160:A161"/>
    <mergeCell ref="B160:B161"/>
    <mergeCell ref="C160:C161"/>
    <mergeCell ref="D160:D161"/>
    <mergeCell ref="E160:E161"/>
    <mergeCell ref="A111:A112"/>
    <mergeCell ref="B111:B112"/>
    <mergeCell ref="C111:C112"/>
    <mergeCell ref="D111:D112"/>
    <mergeCell ref="E111:E112"/>
    <mergeCell ref="A61:A62"/>
    <mergeCell ref="B61:B62"/>
    <mergeCell ref="C61:C62"/>
    <mergeCell ref="D61:D62"/>
    <mergeCell ref="E61:E62"/>
    <mergeCell ref="A259:A260"/>
    <mergeCell ref="B259:B260"/>
    <mergeCell ref="C259:C260"/>
    <mergeCell ref="D259:D260"/>
    <mergeCell ref="E259:E2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2023-03-09T09:58:08Z</dcterms:modified>
</cp:coreProperties>
</file>