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UNES" sheetId="5" r:id="rId1"/>
    <sheet name="MARTES" sheetId="6" r:id="rId2"/>
    <sheet name="MIERCOLES" sheetId="7" r:id="rId3"/>
    <sheet name="JUEVES" sheetId="8" r:id="rId4"/>
    <sheet name="VIERNES" sheetId="9" r:id="rId5"/>
    <sheet name="SABADO" sheetId="10" r:id="rId6"/>
    <sheet name="DOMINGO" sheetId="11" r:id="rId7"/>
  </sheets>
  <externalReferences>
    <externalReference r:id="rId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5" l="1"/>
  <c r="F44" i="5" s="1"/>
  <c r="B44" i="5"/>
  <c r="D43" i="5"/>
  <c r="F43" i="5" s="1"/>
  <c r="B43" i="5"/>
  <c r="D41" i="5"/>
  <c r="F41" i="5" s="1"/>
  <c r="B41" i="5"/>
  <c r="D40" i="5"/>
  <c r="F40" i="5" s="1"/>
  <c r="B40" i="5"/>
  <c r="D39" i="5"/>
  <c r="F39" i="5" s="1"/>
  <c r="B39" i="5"/>
  <c r="D38" i="5"/>
  <c r="F38" i="5" s="1"/>
  <c r="B38" i="5"/>
  <c r="D37" i="5"/>
  <c r="F37" i="5" s="1"/>
  <c r="B37" i="5"/>
  <c r="F36" i="5"/>
  <c r="D36" i="5"/>
  <c r="B36" i="5"/>
  <c r="D34" i="5"/>
  <c r="F34" i="5" s="1"/>
  <c r="B34" i="5"/>
  <c r="D33" i="5"/>
  <c r="F33" i="5" s="1"/>
  <c r="B33" i="5"/>
  <c r="D32" i="5"/>
  <c r="F32" i="5" s="1"/>
  <c r="B32" i="5"/>
  <c r="D31" i="5"/>
  <c r="F31" i="5" s="1"/>
  <c r="B31" i="5"/>
  <c r="D30" i="5"/>
  <c r="F30" i="5" s="1"/>
  <c r="B30" i="5"/>
  <c r="F29" i="5"/>
  <c r="D29" i="5"/>
  <c r="B29" i="5"/>
  <c r="D27" i="5"/>
  <c r="F27" i="5" s="1"/>
  <c r="B27" i="5"/>
  <c r="D26" i="5"/>
  <c r="F26" i="5" s="1"/>
  <c r="B26" i="5"/>
  <c r="F25" i="5"/>
  <c r="D25" i="5"/>
  <c r="B25" i="5"/>
  <c r="F24" i="5"/>
  <c r="D24" i="5"/>
  <c r="B24" i="5"/>
  <c r="D23" i="5"/>
  <c r="F23" i="5" s="1"/>
  <c r="B23" i="5"/>
  <c r="F22" i="5"/>
  <c r="D22" i="5"/>
  <c r="B22" i="5"/>
  <c r="F20" i="5"/>
  <c r="F15" i="5"/>
  <c r="F16" i="5"/>
  <c r="F17" i="5"/>
  <c r="F18" i="5"/>
  <c r="F19" i="5"/>
  <c r="D20" i="5"/>
  <c r="D19" i="5"/>
  <c r="D18" i="5"/>
  <c r="D17" i="5"/>
  <c r="D16" i="5"/>
  <c r="D15" i="5"/>
  <c r="B20" i="5"/>
  <c r="B19" i="5"/>
  <c r="B18" i="5"/>
  <c r="B17" i="5"/>
  <c r="B16" i="5"/>
  <c r="B15" i="5"/>
  <c r="D14" i="5" l="1"/>
  <c r="F14" i="5" s="1"/>
  <c r="B35" i="5"/>
  <c r="D35" i="5"/>
  <c r="F35" i="5" s="1"/>
  <c r="D21" i="5"/>
  <c r="F21" i="5" s="1"/>
  <c r="D28" i="5"/>
  <c r="F28" i="5" s="1"/>
  <c r="B28" i="5"/>
  <c r="B21" i="5"/>
  <c r="D42" i="5"/>
  <c r="F42" i="5" s="1"/>
  <c r="B14" i="5"/>
  <c r="B42" i="5"/>
  <c r="D44" i="11" l="1"/>
  <c r="F44" i="11" s="1"/>
  <c r="B44" i="11"/>
  <c r="D43" i="11"/>
  <c r="F43" i="11" s="1"/>
  <c r="B43" i="11"/>
  <c r="D42" i="11"/>
  <c r="F42" i="11" s="1"/>
  <c r="B42" i="11"/>
  <c r="D41" i="11"/>
  <c r="F41" i="11" s="1"/>
  <c r="B41" i="11"/>
  <c r="D40" i="11"/>
  <c r="F40" i="11" s="1"/>
  <c r="B40" i="11"/>
  <c r="D39" i="11"/>
  <c r="F39" i="11" s="1"/>
  <c r="B39" i="11"/>
  <c r="D38" i="11"/>
  <c r="F38" i="11" s="1"/>
  <c r="B38" i="11"/>
  <c r="D37" i="11"/>
  <c r="F37" i="11" s="1"/>
  <c r="B37" i="11"/>
  <c r="D36" i="11"/>
  <c r="F36" i="11" s="1"/>
  <c r="B36" i="11"/>
  <c r="D35" i="11"/>
  <c r="F35" i="11" s="1"/>
  <c r="B35" i="11"/>
  <c r="D34" i="11"/>
  <c r="F34" i="11" s="1"/>
  <c r="B34" i="11"/>
  <c r="D33" i="11"/>
  <c r="F33" i="11" s="1"/>
  <c r="B33" i="11"/>
  <c r="D32" i="11"/>
  <c r="F32" i="11" s="1"/>
  <c r="B32" i="11"/>
  <c r="D31" i="11"/>
  <c r="F31" i="11" s="1"/>
  <c r="B31" i="11"/>
  <c r="D30" i="11"/>
  <c r="F30" i="11" s="1"/>
  <c r="B30" i="11"/>
  <c r="D29" i="11"/>
  <c r="F29" i="11" s="1"/>
  <c r="B29" i="11"/>
  <c r="D28" i="11"/>
  <c r="F28" i="11" s="1"/>
  <c r="B28" i="11"/>
  <c r="D27" i="11"/>
  <c r="F27" i="11" s="1"/>
  <c r="B27" i="11"/>
  <c r="D26" i="11"/>
  <c r="F26" i="11" s="1"/>
  <c r="B26" i="11"/>
  <c r="D25" i="11"/>
  <c r="F25" i="11" s="1"/>
  <c r="B25" i="11"/>
  <c r="D24" i="11"/>
  <c r="F24" i="11" s="1"/>
  <c r="B24" i="11"/>
  <c r="D23" i="11"/>
  <c r="F23" i="11" s="1"/>
  <c r="B23" i="11"/>
  <c r="D22" i="11"/>
  <c r="F22" i="11" s="1"/>
  <c r="B22" i="11"/>
  <c r="D21" i="11"/>
  <c r="F21" i="11" s="1"/>
  <c r="B21" i="11"/>
  <c r="F20" i="11"/>
  <c r="D20" i="11"/>
  <c r="B20" i="11"/>
  <c r="D19" i="11"/>
  <c r="F19" i="11" s="1"/>
  <c r="B19" i="11"/>
  <c r="D18" i="11"/>
  <c r="F18" i="11" s="1"/>
  <c r="B18" i="11"/>
  <c r="D17" i="11"/>
  <c r="F17" i="11" s="1"/>
  <c r="B17" i="11"/>
  <c r="D16" i="11"/>
  <c r="F16" i="11" s="1"/>
  <c r="B16" i="11"/>
  <c r="D15" i="11"/>
  <c r="F15" i="11" s="1"/>
  <c r="B15" i="11"/>
  <c r="D14" i="11"/>
  <c r="F14" i="11" s="1"/>
  <c r="B14" i="11"/>
  <c r="D44" i="10"/>
  <c r="F44" i="10" s="1"/>
  <c r="B44" i="10"/>
  <c r="D43" i="10"/>
  <c r="F43" i="10" s="1"/>
  <c r="B43" i="10"/>
  <c r="D42" i="10"/>
  <c r="F42" i="10" s="1"/>
  <c r="B42" i="10"/>
  <c r="D41" i="10"/>
  <c r="F41" i="10" s="1"/>
  <c r="B41" i="10"/>
  <c r="D40" i="10"/>
  <c r="F40" i="10" s="1"/>
  <c r="B40" i="10"/>
  <c r="D39" i="10"/>
  <c r="F39" i="10" s="1"/>
  <c r="B39" i="10"/>
  <c r="D38" i="10"/>
  <c r="F38" i="10" s="1"/>
  <c r="B38" i="10"/>
  <c r="D37" i="10"/>
  <c r="F37" i="10" s="1"/>
  <c r="B37" i="10"/>
  <c r="D36" i="10"/>
  <c r="F36" i="10" s="1"/>
  <c r="B36" i="10"/>
  <c r="D35" i="10"/>
  <c r="F35" i="10" s="1"/>
  <c r="B35" i="10"/>
  <c r="D34" i="10"/>
  <c r="F34" i="10" s="1"/>
  <c r="B34" i="10"/>
  <c r="D33" i="10"/>
  <c r="F33" i="10" s="1"/>
  <c r="B33" i="10"/>
  <c r="D32" i="10"/>
  <c r="F32" i="10" s="1"/>
  <c r="B32" i="10"/>
  <c r="D31" i="10"/>
  <c r="F31" i="10" s="1"/>
  <c r="B31" i="10"/>
  <c r="D30" i="10"/>
  <c r="F30" i="10" s="1"/>
  <c r="B30" i="10"/>
  <c r="D29" i="10"/>
  <c r="F29" i="10" s="1"/>
  <c r="B29" i="10"/>
  <c r="D28" i="10"/>
  <c r="F28" i="10" s="1"/>
  <c r="B28" i="10"/>
  <c r="D27" i="10"/>
  <c r="F27" i="10" s="1"/>
  <c r="B27" i="10"/>
  <c r="D26" i="10"/>
  <c r="F26" i="10" s="1"/>
  <c r="B26" i="10"/>
  <c r="D25" i="10"/>
  <c r="F25" i="10" s="1"/>
  <c r="B25" i="10"/>
  <c r="D24" i="10"/>
  <c r="F24" i="10" s="1"/>
  <c r="B24" i="10"/>
  <c r="D23" i="10"/>
  <c r="F23" i="10" s="1"/>
  <c r="B23" i="10"/>
  <c r="D22" i="10"/>
  <c r="F22" i="10" s="1"/>
  <c r="B22" i="10"/>
  <c r="D21" i="10"/>
  <c r="F21" i="10" s="1"/>
  <c r="B21" i="10"/>
  <c r="D20" i="10"/>
  <c r="F20" i="10" s="1"/>
  <c r="B20" i="10"/>
  <c r="D19" i="10"/>
  <c r="F19" i="10" s="1"/>
  <c r="B19" i="10"/>
  <c r="D18" i="10"/>
  <c r="F18" i="10" s="1"/>
  <c r="B18" i="10"/>
  <c r="D17" i="10"/>
  <c r="F17" i="10" s="1"/>
  <c r="B17" i="10"/>
  <c r="D16" i="10"/>
  <c r="F16" i="10" s="1"/>
  <c r="B16" i="10"/>
  <c r="D15" i="10"/>
  <c r="F15" i="10" s="1"/>
  <c r="B15" i="10"/>
  <c r="F14" i="10"/>
  <c r="D14" i="10"/>
  <c r="B14" i="10"/>
  <c r="D44" i="9"/>
  <c r="F44" i="9" s="1"/>
  <c r="B44" i="9"/>
  <c r="D43" i="9"/>
  <c r="F43" i="9" s="1"/>
  <c r="B43" i="9"/>
  <c r="D42" i="9"/>
  <c r="F42" i="9" s="1"/>
  <c r="B42" i="9"/>
  <c r="D41" i="9"/>
  <c r="F41" i="9" s="1"/>
  <c r="B41" i="9"/>
  <c r="D40" i="9"/>
  <c r="F40" i="9" s="1"/>
  <c r="B40" i="9"/>
  <c r="D39" i="9"/>
  <c r="F39" i="9" s="1"/>
  <c r="B39" i="9"/>
  <c r="D38" i="9"/>
  <c r="F38" i="9" s="1"/>
  <c r="B38" i="9"/>
  <c r="D37" i="9"/>
  <c r="F37" i="9" s="1"/>
  <c r="B37" i="9"/>
  <c r="D36" i="9"/>
  <c r="F36" i="9" s="1"/>
  <c r="B36" i="9"/>
  <c r="D35" i="9"/>
  <c r="F35" i="9" s="1"/>
  <c r="B35" i="9"/>
  <c r="D34" i="9"/>
  <c r="F34" i="9" s="1"/>
  <c r="B34" i="9"/>
  <c r="D33" i="9"/>
  <c r="F33" i="9" s="1"/>
  <c r="B33" i="9"/>
  <c r="D32" i="9"/>
  <c r="F32" i="9" s="1"/>
  <c r="B32" i="9"/>
  <c r="D31" i="9"/>
  <c r="F31" i="9" s="1"/>
  <c r="B31" i="9"/>
  <c r="D30" i="9"/>
  <c r="F30" i="9" s="1"/>
  <c r="B30" i="9"/>
  <c r="D29" i="9"/>
  <c r="F29" i="9" s="1"/>
  <c r="B29" i="9"/>
  <c r="D28" i="9"/>
  <c r="F28" i="9" s="1"/>
  <c r="B28" i="9"/>
  <c r="D27" i="9"/>
  <c r="F27" i="9" s="1"/>
  <c r="B27" i="9"/>
  <c r="D26" i="9"/>
  <c r="F26" i="9" s="1"/>
  <c r="B26" i="9"/>
  <c r="D25" i="9"/>
  <c r="F25" i="9" s="1"/>
  <c r="B25" i="9"/>
  <c r="D24" i="9"/>
  <c r="F24" i="9" s="1"/>
  <c r="B24" i="9"/>
  <c r="D23" i="9"/>
  <c r="F23" i="9" s="1"/>
  <c r="B23" i="9"/>
  <c r="D22" i="9"/>
  <c r="F22" i="9" s="1"/>
  <c r="B22" i="9"/>
  <c r="D21" i="9"/>
  <c r="F21" i="9" s="1"/>
  <c r="B21" i="9"/>
  <c r="D20" i="9"/>
  <c r="F20" i="9" s="1"/>
  <c r="B20" i="9"/>
  <c r="D19" i="9"/>
  <c r="F19" i="9" s="1"/>
  <c r="B19" i="9"/>
  <c r="D18" i="9"/>
  <c r="F18" i="9" s="1"/>
  <c r="B18" i="9"/>
  <c r="D17" i="9"/>
  <c r="F17" i="9" s="1"/>
  <c r="B17" i="9"/>
  <c r="D16" i="9"/>
  <c r="F16" i="9" s="1"/>
  <c r="B16" i="9"/>
  <c r="D15" i="9"/>
  <c r="F15" i="9" s="1"/>
  <c r="B15" i="9"/>
  <c r="F14" i="9"/>
  <c r="D14" i="9"/>
  <c r="B14" i="9"/>
  <c r="D44" i="8"/>
  <c r="F44" i="8" s="1"/>
  <c r="B44" i="8"/>
  <c r="D43" i="8"/>
  <c r="F43" i="8" s="1"/>
  <c r="B43" i="8"/>
  <c r="D42" i="8"/>
  <c r="F42" i="8" s="1"/>
  <c r="B42" i="8"/>
  <c r="D41" i="8"/>
  <c r="F41" i="8" s="1"/>
  <c r="B41" i="8"/>
  <c r="D40" i="8"/>
  <c r="F40" i="8" s="1"/>
  <c r="B40" i="8"/>
  <c r="D39" i="8"/>
  <c r="F39" i="8" s="1"/>
  <c r="B39" i="8"/>
  <c r="D38" i="8"/>
  <c r="F38" i="8" s="1"/>
  <c r="B38" i="8"/>
  <c r="D37" i="8"/>
  <c r="F37" i="8" s="1"/>
  <c r="B37" i="8"/>
  <c r="D36" i="8"/>
  <c r="F36" i="8" s="1"/>
  <c r="B36" i="8"/>
  <c r="D35" i="8"/>
  <c r="F35" i="8" s="1"/>
  <c r="B35" i="8"/>
  <c r="D34" i="8"/>
  <c r="F34" i="8" s="1"/>
  <c r="B34" i="8"/>
  <c r="D33" i="8"/>
  <c r="F33" i="8" s="1"/>
  <c r="B33" i="8"/>
  <c r="D32" i="8"/>
  <c r="F32" i="8" s="1"/>
  <c r="B32" i="8"/>
  <c r="D31" i="8"/>
  <c r="F31" i="8" s="1"/>
  <c r="B31" i="8"/>
  <c r="D30" i="8"/>
  <c r="F30" i="8" s="1"/>
  <c r="B30" i="8"/>
  <c r="D29" i="8"/>
  <c r="F29" i="8" s="1"/>
  <c r="B29" i="8"/>
  <c r="D28" i="8"/>
  <c r="F28" i="8" s="1"/>
  <c r="B28" i="8"/>
  <c r="D27" i="8"/>
  <c r="F27" i="8" s="1"/>
  <c r="B27" i="8"/>
  <c r="D26" i="8"/>
  <c r="F26" i="8" s="1"/>
  <c r="B26" i="8"/>
  <c r="D25" i="8"/>
  <c r="F25" i="8" s="1"/>
  <c r="B25" i="8"/>
  <c r="D24" i="8"/>
  <c r="F24" i="8" s="1"/>
  <c r="B24" i="8"/>
  <c r="D23" i="8"/>
  <c r="F23" i="8" s="1"/>
  <c r="B23" i="8"/>
  <c r="D22" i="8"/>
  <c r="F22" i="8" s="1"/>
  <c r="B22" i="8"/>
  <c r="D21" i="8"/>
  <c r="F21" i="8" s="1"/>
  <c r="B21" i="8"/>
  <c r="D20" i="8"/>
  <c r="F20" i="8" s="1"/>
  <c r="B20" i="8"/>
  <c r="D19" i="8"/>
  <c r="F19" i="8" s="1"/>
  <c r="B19" i="8"/>
  <c r="D18" i="8"/>
  <c r="F18" i="8" s="1"/>
  <c r="B18" i="8"/>
  <c r="D17" i="8"/>
  <c r="F17" i="8" s="1"/>
  <c r="B17" i="8"/>
  <c r="D16" i="8"/>
  <c r="F16" i="8" s="1"/>
  <c r="B16" i="8"/>
  <c r="D15" i="8"/>
  <c r="F15" i="8" s="1"/>
  <c r="B15" i="8"/>
  <c r="D14" i="8"/>
  <c r="F14" i="8" s="1"/>
  <c r="B14" i="8"/>
  <c r="B44" i="7"/>
  <c r="D44" i="7"/>
  <c r="F44" i="7" s="1"/>
  <c r="D43" i="7"/>
  <c r="F43" i="7" s="1"/>
  <c r="B43" i="7"/>
  <c r="D42" i="7"/>
  <c r="F42" i="7" s="1"/>
  <c r="B42" i="7"/>
  <c r="D41" i="7"/>
  <c r="F41" i="7" s="1"/>
  <c r="B41" i="7"/>
  <c r="D40" i="7"/>
  <c r="F40" i="7" s="1"/>
  <c r="B40" i="7"/>
  <c r="D39" i="7"/>
  <c r="F39" i="7" s="1"/>
  <c r="B39" i="7"/>
  <c r="D38" i="7"/>
  <c r="F38" i="7" s="1"/>
  <c r="B38" i="7"/>
  <c r="D37" i="7"/>
  <c r="F37" i="7" s="1"/>
  <c r="B37" i="7"/>
  <c r="D36" i="7"/>
  <c r="F36" i="7" s="1"/>
  <c r="B36" i="7"/>
  <c r="D35" i="7"/>
  <c r="F35" i="7" s="1"/>
  <c r="B35" i="7"/>
  <c r="D34" i="7"/>
  <c r="F34" i="7" s="1"/>
  <c r="B34" i="7"/>
  <c r="D33" i="7"/>
  <c r="F33" i="7" s="1"/>
  <c r="B33" i="7"/>
  <c r="D32" i="7"/>
  <c r="F32" i="7" s="1"/>
  <c r="B32" i="7"/>
  <c r="D31" i="7"/>
  <c r="F31" i="7" s="1"/>
  <c r="B31" i="7"/>
  <c r="D30" i="7"/>
  <c r="F30" i="7" s="1"/>
  <c r="B30" i="7"/>
  <c r="D29" i="7"/>
  <c r="F29" i="7" s="1"/>
  <c r="B29" i="7"/>
  <c r="D28" i="7"/>
  <c r="F28" i="7" s="1"/>
  <c r="B28" i="7"/>
  <c r="D27" i="7"/>
  <c r="F27" i="7" s="1"/>
  <c r="B27" i="7"/>
  <c r="D26" i="7"/>
  <c r="F26" i="7" s="1"/>
  <c r="B26" i="7"/>
  <c r="D25" i="7"/>
  <c r="F25" i="7" s="1"/>
  <c r="B25" i="7"/>
  <c r="D24" i="7"/>
  <c r="F24" i="7" s="1"/>
  <c r="B24" i="7"/>
  <c r="D23" i="7"/>
  <c r="F23" i="7" s="1"/>
  <c r="B23" i="7"/>
  <c r="D22" i="7"/>
  <c r="F22" i="7" s="1"/>
  <c r="B22" i="7"/>
  <c r="D21" i="7"/>
  <c r="F21" i="7" s="1"/>
  <c r="B21" i="7"/>
  <c r="D20" i="7"/>
  <c r="F20" i="7" s="1"/>
  <c r="B20" i="7"/>
  <c r="D19" i="7"/>
  <c r="F19" i="7" s="1"/>
  <c r="B19" i="7"/>
  <c r="D18" i="7"/>
  <c r="F18" i="7" s="1"/>
  <c r="B18" i="7"/>
  <c r="D17" i="7"/>
  <c r="F17" i="7" s="1"/>
  <c r="B17" i="7"/>
  <c r="D16" i="7"/>
  <c r="F16" i="7" s="1"/>
  <c r="B16" i="7"/>
  <c r="D15" i="7"/>
  <c r="F15" i="7" s="1"/>
  <c r="B15" i="7"/>
  <c r="D14" i="7"/>
  <c r="F14" i="7" s="1"/>
  <c r="B14" i="7"/>
  <c r="D44" i="6"/>
  <c r="F44" i="6" s="1"/>
  <c r="B44" i="6"/>
  <c r="D43" i="6"/>
  <c r="F43" i="6" s="1"/>
  <c r="B43" i="6"/>
  <c r="D42" i="6"/>
  <c r="F42" i="6" s="1"/>
  <c r="B42" i="6"/>
  <c r="D41" i="6"/>
  <c r="F41" i="6" s="1"/>
  <c r="B41" i="6"/>
  <c r="D40" i="6"/>
  <c r="F40" i="6" s="1"/>
  <c r="B40" i="6"/>
  <c r="D39" i="6"/>
  <c r="F39" i="6" s="1"/>
  <c r="B39" i="6"/>
  <c r="F38" i="6"/>
  <c r="D38" i="6"/>
  <c r="B38" i="6"/>
  <c r="D37" i="6"/>
  <c r="F37" i="6" s="1"/>
  <c r="B37" i="6"/>
  <c r="D36" i="6"/>
  <c r="F36" i="6" s="1"/>
  <c r="B36" i="6"/>
  <c r="D35" i="6"/>
  <c r="F35" i="6" s="1"/>
  <c r="B35" i="6"/>
  <c r="D34" i="6"/>
  <c r="F34" i="6" s="1"/>
  <c r="B34" i="6"/>
  <c r="D33" i="6"/>
  <c r="F33" i="6" s="1"/>
  <c r="B33" i="6"/>
  <c r="D32" i="6"/>
  <c r="F32" i="6" s="1"/>
  <c r="B32" i="6"/>
  <c r="D31" i="6"/>
  <c r="F31" i="6" s="1"/>
  <c r="B31" i="6"/>
  <c r="D30" i="6"/>
  <c r="F30" i="6" s="1"/>
  <c r="B30" i="6"/>
  <c r="D29" i="6"/>
  <c r="F29" i="6" s="1"/>
  <c r="B29" i="6"/>
  <c r="D28" i="6"/>
  <c r="F28" i="6" s="1"/>
  <c r="B28" i="6"/>
  <c r="D27" i="6"/>
  <c r="F27" i="6" s="1"/>
  <c r="B27" i="6"/>
  <c r="D26" i="6"/>
  <c r="F26" i="6" s="1"/>
  <c r="B26" i="6"/>
  <c r="D25" i="6"/>
  <c r="F25" i="6" s="1"/>
  <c r="B25" i="6"/>
  <c r="D24" i="6"/>
  <c r="F24" i="6" s="1"/>
  <c r="B24" i="6"/>
  <c r="D23" i="6"/>
  <c r="F23" i="6" s="1"/>
  <c r="B23" i="6"/>
  <c r="D22" i="6"/>
  <c r="F22" i="6" s="1"/>
  <c r="B22" i="6"/>
  <c r="D21" i="6"/>
  <c r="F21" i="6" s="1"/>
  <c r="B21" i="6"/>
  <c r="D20" i="6"/>
  <c r="F20" i="6" s="1"/>
  <c r="B20" i="6"/>
  <c r="D19" i="6"/>
  <c r="F19" i="6" s="1"/>
  <c r="B19" i="6"/>
  <c r="D18" i="6"/>
  <c r="F18" i="6" s="1"/>
  <c r="B18" i="6"/>
  <c r="D17" i="6"/>
  <c r="F17" i="6" s="1"/>
  <c r="B17" i="6"/>
  <c r="D16" i="6"/>
  <c r="F16" i="6" s="1"/>
  <c r="B16" i="6"/>
  <c r="D15" i="6"/>
  <c r="F15" i="6" s="1"/>
  <c r="B15" i="6"/>
  <c r="D14" i="6"/>
  <c r="F14" i="6" s="1"/>
  <c r="B14" i="6"/>
  <c r="D45" i="7" l="1"/>
  <c r="B45" i="10"/>
  <c r="B45" i="7"/>
  <c r="B45" i="11"/>
  <c r="B45" i="6"/>
  <c r="D45" i="11"/>
  <c r="F45" i="10"/>
  <c r="B45" i="9"/>
  <c r="B45" i="8"/>
  <c r="F45" i="11"/>
  <c r="D45" i="10"/>
  <c r="F45" i="9"/>
  <c r="D45" i="9"/>
  <c r="D45" i="8"/>
  <c r="F45" i="8"/>
  <c r="F45" i="7"/>
  <c r="F45" i="6"/>
  <c r="D45" i="6"/>
  <c r="D45" i="5"/>
  <c r="F45" i="5"/>
  <c r="B45" i="5"/>
</calcChain>
</file>

<file path=xl/sharedStrings.xml><?xml version="1.0" encoding="utf-8"?>
<sst xmlns="http://schemas.openxmlformats.org/spreadsheetml/2006/main" count="175" uniqueCount="28">
  <si>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</si>
  <si>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</si>
  <si>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</si>
  <si>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</si>
  <si>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</si>
  <si>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</si>
  <si>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 xml:space="preserve">Nº de horas según contrato: </t>
  </si>
  <si>
    <t xml:space="preserve">MES:   </t>
  </si>
  <si>
    <t>JUNIO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</si>
  <si>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</si>
  <si>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</si>
  <si>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</si>
  <si>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</si>
  <si>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</si>
  <si>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</si>
  <si>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</si>
  <si>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</si>
  <si>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</si>
  <si>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</si>
  <si>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</si>
  <si>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</si>
  <si>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</si>
  <si>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</si>
  <si>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 xml:space="preserve">ANDUJAR GONZALEZ, MARIA DEL MAR </t>
  </si>
  <si>
    <t xml:space="preserve"> 125,97H </t>
  </si>
  <si>
    <t>MARIA DEL MAR ANDUJAR GONZALEZ</t>
  </si>
  <si>
    <t xml:space="preserve">MARIA DEL MAR ANDUJAR GONZALEZ </t>
  </si>
  <si>
    <t>MARIA DEL MAR GONZALEZ ANDUJAR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</si>
</sst>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Border="1"/>
    <xf numFmtId="0" fontId="4" fillId="0" borderId="2" xfId="0" applyFont="1" applyBorder="1" applyAlignment="1">
      <alignment horizontal="justify"/>
    </xf>
    <xf numFmtId="0" fontId="0" fillId="0" borderId="2" xfId="0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justify" vertical="top" wrapText="1"/>
    </xf>
    <xf numFmtId="0" fontId="7" fillId="0" borderId="0" xfId="0" applyFont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top" wrapText="1"/>
    </xf>
    <xf numFmtId="0" fontId="0" fillId="0" borderId="1" xfId="0" applyBorder="1" applyAlignment="1">
      <alignment horizontal="right"/>
    </xf>
    <xf numFmtId="0" fontId="5" fillId="0" borderId="1" xfId="0" applyFont="1" applyBorder="1" applyAlignment="1">
      <alignment horizontal="right" vertical="center"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ntabilidad1\AppData\Local\Temp\94\GesDoc\23729149-424d-439c-bcf5-818079e97bcb_MARIA%20DEL%20MAR%20ANDUJAR%20GONZAL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NING"/>
      <sheetName val="H.COMPLEMENTARIAS SEPTIEMBRE,21"/>
      <sheetName val="SU PLANNING 01,08,2021"/>
      <sheetName val="H.COMPLEMENTARIAS JULIO,21"/>
      <sheetName val="SU PLANNING VERANO 01,06,21"/>
      <sheetName val="SU PLANNING 16,12,2020"/>
      <sheetName val="H.COMPLEMENTARIAS JUNIO,21"/>
      <sheetName val="H.COMPLEMENTARIAS MAYO,21"/>
      <sheetName val="H.COMPLEMENTARIAS ABRIL,21"/>
      <sheetName val="H.COMPLEMENTARIAS MARZO,21"/>
      <sheetName val="H.COMPLEMENTARIAS FEBRERO,21"/>
      <sheetName val="H.COMPLEMENTARIAS DICIEMBRE,20"/>
      <sheetName val="H.COMPLEMENTARIAS NOVIEMBRE,20"/>
      <sheetName val="H.COMPLEMENTARIAS OCTUBRE,20"/>
      <sheetName val="H.COMPLEMENTARIAS SEPTIEMBRE,20"/>
      <sheetName val="SU PLANNING 15,12,2020"/>
      <sheetName val="SU PLANNING 01,10,2020"/>
      <sheetName val="H.COMPLEMENTARIAS AGOSTO,20"/>
      <sheetName val="H.COMPLEMENTARIAS JULIO,20"/>
      <sheetName val="H.COMPLEMENTARIAS JUNIO,20"/>
      <sheetName val="SU PLANNNIG 01,06,2020"/>
      <sheetName val="H.COMPLEMENTARIAS MAYO,20"/>
      <sheetName val="SU PLANNING 01,05,2020"/>
      <sheetName val="H.COMPLEMENTARIAS MARZO,20"/>
      <sheetName val="H.COMPLEMENTARIAS FEBRERO,20"/>
      <sheetName val="h.complementarias enero,20"/>
      <sheetName val="H.COMPLEME.30 y 31 DE DICIEMBRE"/>
      <sheetName val="H.COMPLEM.23,24 26 DICIEMBRE"/>
      <sheetName val="H.COMPLEM.17,18 Y 19 DICIEMBRE,"/>
      <sheetName val="SU PLANNING 17,03,2020"/>
      <sheetName val="su planning 01,03,2020"/>
      <sheetName val="H.COMPL FEB 20"/>
      <sheetName val="SU PLANNING 15,11,2019"/>
      <sheetName val="SU PLANNING 18,10,2019"/>
      <sheetName val="SU PLANNING 01,10,2019"/>
      <sheetName val="SU PLANNING VERAN 03,06,2019"/>
      <sheetName val="SU PLANNING INVIERNO 01,10,18"/>
      <sheetName val="SU PLANNING VERANO 01,06,18"/>
      <sheetName val="SU PLANNING 19,03,2018"/>
      <sheetName val="CUBE A Mª VICTORIA 20,02,2018"/>
      <sheetName val="CUBRE A MIMOUNT 01,02,2018"/>
      <sheetName val="SU PLANNING 01,02,2018"/>
      <sheetName val="SU PLANNING 23,01,2018"/>
      <sheetName val="CUBRE A LITA 29,11,2017"/>
      <sheetName val="SU PLANNING 23,11,17"/>
      <sheetName val="SU PLANNING 01,10,2017"/>
      <sheetName val="SU PLANNING 20,09,17,"/>
      <sheetName val="SU PLANNING 09,08,2017"/>
      <sheetName val="SU PLANNING 05,08,17"/>
      <sheetName val="CUBRE A DOLRES PEÑA 26,06,17"/>
      <sheetName val="SU PLANNING 23,05,2017"/>
      <sheetName val="CUBRE A TRINI 08,05,17"/>
      <sheetName val="02,05,17 CUBRE A MIMOUNT VACACI"/>
      <sheetName val=" SU PLANNING 23,03,2017"/>
      <sheetName val="SU PLANNIG 22,03,2017"/>
      <sheetName val="SU PLANNING 01,03,2017"/>
      <sheetName val="PLANNING SUST.LOLI MTNEZ."/>
      <sheetName val="PLANNING SUST. LITA "/>
      <sheetName val="SU PLANNING 02,02,17"/>
    </sheetNames>
    <sheetDataSet>
      <sheetData sheetId="0">
        <row r="20">
          <cell r="C20">
            <v>6.38</v>
          </cell>
          <cell r="E20">
            <v>7.24</v>
          </cell>
          <cell r="G20">
            <v>1</v>
          </cell>
          <cell r="I20">
            <v>4.49</v>
          </cell>
          <cell r="K20">
            <v>6.76</v>
          </cell>
          <cell r="M20">
            <v>0</v>
          </cell>
          <cell r="N20">
            <v>0</v>
          </cell>
          <cell r="O20">
            <v>28.7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topLeftCell="A11" workbookViewId="0">
      <selection activeCell="G40" sqref="G40"/>
    </sheetView>
  </sheetViews>
  <sheetFormatPr baseColWidth="10" defaultRowHeight="15" x14ac:dyDescent="0.25"/>
  <sheetData>
    <row r="1" spans="1:7" ht="18.75" x14ac:dyDescent="0.3">
      <c r="A1" s="15" t="s">
        <v>0</v>
      </c>
      <c r="B1" s="16"/>
      <c r="C1" s="16"/>
      <c r="D1" s="16"/>
      <c r="E1" s="16"/>
      <c r="F1" s="16"/>
      <c r="G1" s="16"/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10" t="s">
        <v>25</v>
      </c>
      <c r="D6" s="10"/>
      <c r="E6" s="10"/>
    </row>
    <row r="7" spans="1:7" x14ac:dyDescent="0.25">
      <c r="A7" t="s">
        <v>6</v>
      </c>
      <c r="D7" s="1" t="s">
        <v>24</v>
      </c>
      <c r="E7" s="10"/>
    </row>
    <row r="8" spans="1:7" x14ac:dyDescent="0.25">
      <c r="A8" t="s">
        <v>7</v>
      </c>
      <c r="D8" s="10" t="s">
        <v>8</v>
      </c>
      <c r="E8" s="10">
        <v>2021</v>
      </c>
    </row>
    <row r="9" spans="1:7" x14ac:dyDescent="0.25">
      <c r="D9" s="17"/>
    </row>
    <row r="10" spans="1:7" ht="38.25" x14ac:dyDescent="0.25">
      <c r="A10" s="18" t="s">
        <v>9</v>
      </c>
      <c r="B10" s="18" t="s">
        <v>10</v>
      </c>
    </row>
    <row r="11" spans="1:7" ht="15.75" x14ac:dyDescent="0.25">
      <c r="A11" s="2" t="s">
        <v>11</v>
      </c>
      <c r="B11" s="3"/>
      <c r="C11" s="3"/>
      <c r="D11" s="3"/>
      <c r="E11" s="3"/>
      <c r="F11" s="3"/>
      <c r="G11" s="3"/>
    </row>
    <row r="12" spans="1:7" x14ac:dyDescent="0.25">
      <c r="A12" s="20" t="s">
        <v>12</v>
      </c>
      <c r="B12" s="21" t="s">
        <v>13</v>
      </c>
      <c r="C12" s="21" t="s">
        <v>14</v>
      </c>
      <c r="D12" s="21" t="s">
        <v>15</v>
      </c>
      <c r="E12" s="21" t="s">
        <v>16</v>
      </c>
      <c r="F12" s="19" t="s">
        <v>17</v>
      </c>
      <c r="G12" s="4" t="s">
        <v>18</v>
      </c>
    </row>
    <row r="13" spans="1:7" x14ac:dyDescent="0.25">
      <c r="A13" s="20"/>
      <c r="B13" s="21"/>
      <c r="C13" s="21"/>
      <c r="D13" s="21"/>
      <c r="E13" s="21"/>
      <c r="F13" s="19" t="s">
        <v>19</v>
      </c>
      <c r="G13" s="5" t="s">
        <v>20</v>
      </c>
    </row>
    <row r="14" spans="1:7" x14ac:dyDescent="0.25">
      <c r="A14" s="6">
        <v>1</v>
      </c>
      <c r="B14" s="13">
        <f>[1]PLANNING!$C$20</f>
        <v>6.38</v>
      </c>
      <c r="C14" s="7"/>
      <c r="D14" s="13">
        <f>[1]PLANNING!$C$20</f>
        <v>6.38</v>
      </c>
      <c r="E14" s="11"/>
      <c r="F14" s="13">
        <f>D14+E14</f>
        <v>6.38</v>
      </c>
      <c r="G14" s="8"/>
    </row>
    <row r="15" spans="1:7" x14ac:dyDescent="0.25">
      <c r="A15" s="6">
        <v>2</v>
      </c>
      <c r="B15" s="13">
        <f>[1]PLANNING!$E$20</f>
        <v>7.24</v>
      </c>
      <c r="C15" s="7"/>
      <c r="D15" s="13">
        <f>[1]PLANNING!$E$20</f>
        <v>7.24</v>
      </c>
      <c r="E15" s="11"/>
      <c r="F15" s="13">
        <f t="shared" ref="F15:F20" si="0">D15+E15</f>
        <v>7.24</v>
      </c>
      <c r="G15" s="8"/>
    </row>
    <row r="16" spans="1:7" x14ac:dyDescent="0.25">
      <c r="A16" s="6">
        <v>3</v>
      </c>
      <c r="B16" s="13">
        <f>[1]PLANNING!$G$20</f>
        <v>1</v>
      </c>
      <c r="C16" s="7"/>
      <c r="D16" s="13">
        <f>[1]PLANNING!$G$20</f>
        <v>1</v>
      </c>
      <c r="E16" s="11"/>
      <c r="F16" s="13">
        <f t="shared" si="0"/>
        <v>1</v>
      </c>
      <c r="G16" s="8"/>
    </row>
    <row r="17" spans="1:7" x14ac:dyDescent="0.25">
      <c r="A17" s="6">
        <v>4</v>
      </c>
      <c r="B17" s="13">
        <f>[1]PLANNING!$I$20</f>
        <v>4.49</v>
      </c>
      <c r="C17" s="7"/>
      <c r="D17" s="13">
        <f>[1]PLANNING!$I$20</f>
        <v>4.49</v>
      </c>
      <c r="E17" s="11"/>
      <c r="F17" s="13">
        <f t="shared" si="0"/>
        <v>4.49</v>
      </c>
      <c r="G17" s="8"/>
    </row>
    <row r="18" spans="1:7" x14ac:dyDescent="0.25">
      <c r="A18" s="6">
        <v>5</v>
      </c>
      <c r="B18" s="13">
        <f>[1]PLANNING!$K$20</f>
        <v>6.76</v>
      </c>
      <c r="C18" s="7"/>
      <c r="D18" s="13">
        <f>[1]PLANNING!$K$20</f>
        <v>6.76</v>
      </c>
      <c r="E18" s="11"/>
      <c r="F18" s="13">
        <f t="shared" si="0"/>
        <v>6.76</v>
      </c>
      <c r="G18" s="8"/>
    </row>
    <row r="19" spans="1:7" x14ac:dyDescent="0.25">
      <c r="A19" s="6">
        <v>6</v>
      </c>
      <c r="B19" s="13">
        <f>[1]PLANNING!$M$20</f>
        <v>0</v>
      </c>
      <c r="C19" s="7"/>
      <c r="D19" s="13">
        <f>[1]PLANNING!$M$20</f>
        <v>0</v>
      </c>
      <c r="E19" s="11"/>
      <c r="F19" s="13">
        <f t="shared" si="0"/>
        <v>0</v>
      </c>
      <c r="G19" s="8"/>
    </row>
    <row r="20" spans="1:7" x14ac:dyDescent="0.25">
      <c r="A20" s="6">
        <v>7</v>
      </c>
      <c r="B20" s="13">
        <f>[1]PLANNING!$N$20</f>
        <v>0</v>
      </c>
      <c r="C20" s="7"/>
      <c r="D20" s="13">
        <f>[1]PLANNING!$N$20</f>
        <v>0</v>
      </c>
      <c r="E20" s="11"/>
      <c r="F20" s="13">
        <f t="shared" si="0"/>
        <v>0</v>
      </c>
      <c r="G20" s="8"/>
    </row>
    <row r="21" spans="1:7" x14ac:dyDescent="0.25">
      <c r="A21" s="6">
        <v>8</v>
      </c>
      <c r="B21" s="13">
        <f>[1]PLANNING!$C$20</f>
        <v>6.38</v>
      </c>
      <c r="C21" s="7"/>
      <c r="D21" s="13">
        <f>[1]PLANNING!$C$20</f>
        <v>6.38</v>
      </c>
      <c r="E21" s="11"/>
      <c r="F21" s="13">
        <f>D21+E21</f>
        <v>6.38</v>
      </c>
      <c r="G21" s="8"/>
    </row>
    <row r="22" spans="1:7" x14ac:dyDescent="0.25">
      <c r="A22" s="6">
        <v>9</v>
      </c>
      <c r="B22" s="13">
        <f>[1]PLANNING!$E$20</f>
        <v>7.24</v>
      </c>
      <c r="C22" s="7"/>
      <c r="D22" s="13">
        <f>[1]PLANNING!$E$20</f>
        <v>7.24</v>
      </c>
      <c r="E22" s="11"/>
      <c r="F22" s="13">
        <f t="shared" ref="F22:F27" si="1">D22+E22</f>
        <v>7.24</v>
      </c>
      <c r="G22" s="8"/>
    </row>
    <row r="23" spans="1:7" x14ac:dyDescent="0.25">
      <c r="A23" s="6">
        <v>10</v>
      </c>
      <c r="B23" s="13">
        <f>[1]PLANNING!$G$20</f>
        <v>1</v>
      </c>
      <c r="C23" s="7"/>
      <c r="D23" s="13">
        <f>[1]PLANNING!$G$20</f>
        <v>1</v>
      </c>
      <c r="E23" s="11"/>
      <c r="F23" s="13">
        <f t="shared" si="1"/>
        <v>1</v>
      </c>
      <c r="G23" s="8"/>
    </row>
    <row r="24" spans="1:7" x14ac:dyDescent="0.25">
      <c r="A24" s="6">
        <v>11</v>
      </c>
      <c r="B24" s="13">
        <f>[1]PLANNING!$I$20</f>
        <v>4.49</v>
      </c>
      <c r="C24" s="7"/>
      <c r="D24" s="13">
        <f>[1]PLANNING!$I$20</f>
        <v>4.49</v>
      </c>
      <c r="E24" s="11"/>
      <c r="F24" s="13">
        <f t="shared" si="1"/>
        <v>4.49</v>
      </c>
      <c r="G24" s="8"/>
    </row>
    <row r="25" spans="1:7" x14ac:dyDescent="0.25">
      <c r="A25" s="6">
        <v>12</v>
      </c>
      <c r="B25" s="13">
        <f>[1]PLANNING!$K$20</f>
        <v>6.76</v>
      </c>
      <c r="C25" s="7"/>
      <c r="D25" s="13">
        <f>[1]PLANNING!$K$20</f>
        <v>6.76</v>
      </c>
      <c r="E25" s="11"/>
      <c r="F25" s="13">
        <f t="shared" si="1"/>
        <v>6.76</v>
      </c>
      <c r="G25" s="8"/>
    </row>
    <row r="26" spans="1:7" x14ac:dyDescent="0.25">
      <c r="A26" s="6">
        <v>13</v>
      </c>
      <c r="B26" s="13">
        <f>[1]PLANNING!$M$20</f>
        <v>0</v>
      </c>
      <c r="C26" s="7"/>
      <c r="D26" s="13">
        <f>[1]PLANNING!$M$20</f>
        <v>0</v>
      </c>
      <c r="E26" s="11"/>
      <c r="F26" s="13">
        <f t="shared" si="1"/>
        <v>0</v>
      </c>
      <c r="G26" s="8"/>
    </row>
    <row r="27" spans="1:7" x14ac:dyDescent="0.25">
      <c r="A27" s="6">
        <v>14</v>
      </c>
      <c r="B27" s="13">
        <f>[1]PLANNING!$N$20</f>
        <v>0</v>
      </c>
      <c r="C27" s="7"/>
      <c r="D27" s="13">
        <f>[1]PLANNING!$N$20</f>
        <v>0</v>
      </c>
      <c r="E27" s="11"/>
      <c r="F27" s="13">
        <f t="shared" si="1"/>
        <v>0</v>
      </c>
      <c r="G27" s="8"/>
    </row>
    <row r="28" spans="1:7" x14ac:dyDescent="0.25">
      <c r="A28" s="6">
        <v>15</v>
      </c>
      <c r="B28" s="13">
        <f>[1]PLANNING!$C$20</f>
        <v>6.38</v>
      </c>
      <c r="C28" s="7"/>
      <c r="D28" s="13">
        <f>[1]PLANNING!$C$20</f>
        <v>6.38</v>
      </c>
      <c r="E28" s="11"/>
      <c r="F28" s="13">
        <f>D28+E28</f>
        <v>6.38</v>
      </c>
      <c r="G28" s="8"/>
    </row>
    <row r="29" spans="1:7" x14ac:dyDescent="0.25">
      <c r="A29" s="6">
        <v>16</v>
      </c>
      <c r="B29" s="13">
        <f>[1]PLANNING!$E$20</f>
        <v>7.24</v>
      </c>
      <c r="C29" s="7"/>
      <c r="D29" s="13">
        <f>[1]PLANNING!$E$20</f>
        <v>7.24</v>
      </c>
      <c r="E29" s="11"/>
      <c r="F29" s="13">
        <f t="shared" ref="F29:F34" si="2">D29+E29</f>
        <v>7.24</v>
      </c>
      <c r="G29" s="8"/>
    </row>
    <row r="30" spans="1:7" x14ac:dyDescent="0.25">
      <c r="A30" s="9">
        <v>17</v>
      </c>
      <c r="B30" s="13">
        <f>[1]PLANNING!$G$20</f>
        <v>1</v>
      </c>
      <c r="C30" s="7"/>
      <c r="D30" s="13">
        <f>[1]PLANNING!$G$20</f>
        <v>1</v>
      </c>
      <c r="E30" s="11"/>
      <c r="F30" s="13">
        <f t="shared" si="2"/>
        <v>1</v>
      </c>
      <c r="G30" s="8"/>
    </row>
    <row r="31" spans="1:7" x14ac:dyDescent="0.25">
      <c r="A31" s="6">
        <v>18</v>
      </c>
      <c r="B31" s="13">
        <f>[1]PLANNING!$I$20</f>
        <v>4.49</v>
      </c>
      <c r="C31" s="7"/>
      <c r="D31" s="13">
        <f>[1]PLANNING!$I$20</f>
        <v>4.49</v>
      </c>
      <c r="E31" s="11"/>
      <c r="F31" s="13">
        <f t="shared" si="2"/>
        <v>4.49</v>
      </c>
      <c r="G31" s="8"/>
    </row>
    <row r="32" spans="1:7" x14ac:dyDescent="0.25">
      <c r="A32" s="6">
        <v>19</v>
      </c>
      <c r="B32" s="13">
        <f>[1]PLANNING!$K$20</f>
        <v>6.76</v>
      </c>
      <c r="C32" s="7"/>
      <c r="D32" s="13">
        <f>[1]PLANNING!$K$20</f>
        <v>6.76</v>
      </c>
      <c r="E32" s="11"/>
      <c r="F32" s="13">
        <f t="shared" si="2"/>
        <v>6.76</v>
      </c>
      <c r="G32" s="8"/>
    </row>
    <row r="33" spans="1:7" x14ac:dyDescent="0.25">
      <c r="A33" s="6">
        <v>20</v>
      </c>
      <c r="B33" s="13">
        <f>[1]PLANNING!$M$20</f>
        <v>0</v>
      </c>
      <c r="C33" s="7"/>
      <c r="D33" s="13">
        <f>[1]PLANNING!$M$20</f>
        <v>0</v>
      </c>
      <c r="E33" s="11"/>
      <c r="F33" s="13">
        <f t="shared" si="2"/>
        <v>0</v>
      </c>
      <c r="G33" s="8"/>
    </row>
    <row r="34" spans="1:7" x14ac:dyDescent="0.25">
      <c r="A34" s="6">
        <v>21</v>
      </c>
      <c r="B34" s="13">
        <f>[1]PLANNING!$N$20</f>
        <v>0</v>
      </c>
      <c r="C34" s="7"/>
      <c r="D34" s="13">
        <f>[1]PLANNING!$N$20</f>
        <v>0</v>
      </c>
      <c r="E34" s="11"/>
      <c r="F34" s="13">
        <f t="shared" si="2"/>
        <v>0</v>
      </c>
      <c r="G34" s="8"/>
    </row>
    <row r="35" spans="1:7" x14ac:dyDescent="0.25">
      <c r="A35" s="6">
        <v>22</v>
      </c>
      <c r="B35" s="13">
        <f>[1]PLANNING!$C$20</f>
        <v>6.38</v>
      </c>
      <c r="C35" s="7"/>
      <c r="D35" s="13">
        <f>[1]PLANNING!$C$20</f>
        <v>6.38</v>
      </c>
      <c r="E35" s="11"/>
      <c r="F35" s="13">
        <f>D35+E35</f>
        <v>6.38</v>
      </c>
      <c r="G35" s="8"/>
    </row>
    <row r="36" spans="1:7" x14ac:dyDescent="0.25">
      <c r="A36" s="6">
        <v>23</v>
      </c>
      <c r="B36" s="13">
        <f>[1]PLANNING!$E$20</f>
        <v>7.24</v>
      </c>
      <c r="C36" s="7"/>
      <c r="D36" s="13">
        <f>[1]PLANNING!$E$20</f>
        <v>7.24</v>
      </c>
      <c r="E36" s="11"/>
      <c r="F36" s="13">
        <f t="shared" ref="F36:F41" si="3">D36+E36</f>
        <v>7.24</v>
      </c>
      <c r="G36" s="8"/>
    </row>
    <row r="37" spans="1:7" x14ac:dyDescent="0.25">
      <c r="A37" s="6">
        <v>24</v>
      </c>
      <c r="B37" s="13">
        <f>[1]PLANNING!$G$20</f>
        <v>1</v>
      </c>
      <c r="C37" s="7"/>
      <c r="D37" s="13">
        <f>[1]PLANNING!$G$20</f>
        <v>1</v>
      </c>
      <c r="E37" s="11"/>
      <c r="F37" s="13">
        <f t="shared" si="3"/>
        <v>1</v>
      </c>
      <c r="G37" s="8"/>
    </row>
    <row r="38" spans="1:7" x14ac:dyDescent="0.25">
      <c r="A38" s="6">
        <v>25</v>
      </c>
      <c r="B38" s="13">
        <f>[1]PLANNING!$I$20</f>
        <v>4.49</v>
      </c>
      <c r="C38" s="7"/>
      <c r="D38" s="13">
        <f>[1]PLANNING!$I$20</f>
        <v>4.49</v>
      </c>
      <c r="E38" s="11"/>
      <c r="F38" s="13">
        <f t="shared" si="3"/>
        <v>4.49</v>
      </c>
      <c r="G38" s="8"/>
    </row>
    <row r="39" spans="1:7" x14ac:dyDescent="0.25">
      <c r="A39" s="6">
        <v>26</v>
      </c>
      <c r="B39" s="13">
        <f>[1]PLANNING!$K$20</f>
        <v>6.76</v>
      </c>
      <c r="C39" s="7"/>
      <c r="D39" s="13">
        <f>[1]PLANNING!$K$20</f>
        <v>6.76</v>
      </c>
      <c r="E39" s="11"/>
      <c r="F39" s="13">
        <f t="shared" si="3"/>
        <v>6.76</v>
      </c>
      <c r="G39" s="8"/>
    </row>
    <row r="40" spans="1:7" x14ac:dyDescent="0.25">
      <c r="A40" s="6">
        <v>27</v>
      </c>
      <c r="B40" s="13">
        <f>[1]PLANNING!$M$20</f>
        <v>0</v>
      </c>
      <c r="C40" s="7"/>
      <c r="D40" s="13">
        <f>[1]PLANNING!$M$20</f>
        <v>0</v>
      </c>
      <c r="E40" s="11"/>
      <c r="F40" s="13">
        <f t="shared" si="3"/>
        <v>0</v>
      </c>
      <c r="G40" s="8"/>
    </row>
    <row r="41" spans="1:7" x14ac:dyDescent="0.25">
      <c r="A41" s="6">
        <v>28</v>
      </c>
      <c r="B41" s="13">
        <f>[1]PLANNING!$N$20</f>
        <v>0</v>
      </c>
      <c r="C41" s="7"/>
      <c r="D41" s="13">
        <f>[1]PLANNING!$N$20</f>
        <v>0</v>
      </c>
      <c r="E41" s="11"/>
      <c r="F41" s="13">
        <f t="shared" si="3"/>
        <v>0</v>
      </c>
      <c r="G41" s="8"/>
    </row>
    <row r="42" spans="1:7" x14ac:dyDescent="0.25">
      <c r="A42" s="6">
        <v>29</v>
      </c>
      <c r="B42" s="13">
        <f>[1]PLANNING!$C$20</f>
        <v>6.38</v>
      </c>
      <c r="C42" s="7"/>
      <c r="D42" s="13">
        <f>[1]PLANNING!$C$20</f>
        <v>6.38</v>
      </c>
      <c r="E42" s="11"/>
      <c r="F42" s="13">
        <f>D42+E42</f>
        <v>6.38</v>
      </c>
      <c r="G42" s="8"/>
    </row>
    <row r="43" spans="1:7" x14ac:dyDescent="0.25">
      <c r="A43" s="6">
        <v>30</v>
      </c>
      <c r="B43" s="13">
        <f>[1]PLANNING!$E$20</f>
        <v>7.24</v>
      </c>
      <c r="C43" s="7"/>
      <c r="D43" s="13">
        <f>[1]PLANNING!$E$20</f>
        <v>7.24</v>
      </c>
      <c r="E43" s="11"/>
      <c r="F43" s="13">
        <f t="shared" ref="F43:F44" si="4">D43+E43</f>
        <v>7.24</v>
      </c>
      <c r="G43" s="8"/>
    </row>
    <row r="44" spans="1:7" x14ac:dyDescent="0.25">
      <c r="A44" s="6">
        <v>31</v>
      </c>
      <c r="B44" s="13">
        <f>[1]PLANNING!$G$20</f>
        <v>1</v>
      </c>
      <c r="C44" s="7"/>
      <c r="D44" s="13">
        <f>[1]PLANNING!$G$20</f>
        <v>1</v>
      </c>
      <c r="E44" s="11"/>
      <c r="F44" s="13">
        <f t="shared" si="4"/>
        <v>1</v>
      </c>
      <c r="G44" s="8"/>
    </row>
    <row r="45" spans="1:7" x14ac:dyDescent="0.25">
      <c r="A45" s="6" t="s">
        <v>21</v>
      </c>
      <c r="B45" s="14">
        <f>SUM(B14:B44)</f>
        <v>118.09999999999998</v>
      </c>
      <c r="C45" s="6"/>
      <c r="D45" s="14">
        <f>SUM(D14:D44)</f>
        <v>118.09999999999998</v>
      </c>
      <c r="E45" s="12"/>
      <c r="F45" s="14">
        <f>SUM(F14:F44)</f>
        <v>118.09999999999998</v>
      </c>
      <c r="G45" s="6"/>
    </row>
    <row r="47" spans="1:7" x14ac:dyDescent="0.25">
      <c r="A47" t="s">
        <v>22</v>
      </c>
    </row>
  </sheetData>
  <mergeCells count="5">
    <mergeCell ref="A12:A13"/>
    <mergeCell ref="B12:B13"/>
    <mergeCell ref="C12:C13"/>
    <mergeCell ref="D12:D13"/>
    <mergeCell ref="E12:E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19" workbookViewId="0">
      <selection activeCell="B15" sqref="B15:F44"/>
    </sheetView>
  </sheetViews>
  <sheetFormatPr baseColWidth="10" defaultRowHeight="15" x14ac:dyDescent="0.25"/>
  <sheetData>
    <row r="1" spans="1:7" ht="18.75" x14ac:dyDescent="0.3">
      <c r="A1" s="15" t="s">
        <v>0</v>
      </c>
      <c r="B1" s="16"/>
      <c r="C1" s="16"/>
      <c r="D1" s="16"/>
      <c r="E1" s="16"/>
      <c r="F1" s="16"/>
      <c r="G1" s="16"/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10" t="s">
        <v>26</v>
      </c>
      <c r="D6" s="10"/>
      <c r="E6" s="10"/>
    </row>
    <row r="7" spans="1:7" x14ac:dyDescent="0.25">
      <c r="A7" t="s">
        <v>6</v>
      </c>
      <c r="D7" s="1" t="s">
        <v>24</v>
      </c>
      <c r="E7" s="10"/>
    </row>
    <row r="8" spans="1:7" x14ac:dyDescent="0.25">
      <c r="A8" t="s">
        <v>7</v>
      </c>
      <c r="D8" s="10" t="s">
        <v>8</v>
      </c>
      <c r="E8" s="10">
        <v>2021</v>
      </c>
    </row>
    <row r="9" spans="1:7" x14ac:dyDescent="0.25">
      <c r="D9" s="17"/>
    </row>
    <row r="10" spans="1:7" ht="38.25" x14ac:dyDescent="0.25">
      <c r="A10" s="18" t="s">
        <v>9</v>
      </c>
      <c r="B10" s="18" t="s">
        <v>10</v>
      </c>
    </row>
    <row r="11" spans="1:7" ht="15.75" x14ac:dyDescent="0.25">
      <c r="A11" s="2" t="s">
        <v>11</v>
      </c>
      <c r="B11" s="3"/>
      <c r="C11" s="3"/>
      <c r="D11" s="3"/>
      <c r="E11" s="3"/>
      <c r="F11" s="3"/>
      <c r="G11" s="3"/>
    </row>
    <row r="12" spans="1:7" x14ac:dyDescent="0.25">
      <c r="A12" s="20" t="s">
        <v>12</v>
      </c>
      <c r="B12" s="21" t="s">
        <v>13</v>
      </c>
      <c r="C12" s="21" t="s">
        <v>14</v>
      </c>
      <c r="D12" s="21" t="s">
        <v>15</v>
      </c>
      <c r="E12" s="21" t="s">
        <v>16</v>
      </c>
      <c r="F12" s="19" t="s">
        <v>17</v>
      </c>
      <c r="G12" s="4" t="s">
        <v>18</v>
      </c>
    </row>
    <row r="13" spans="1:7" x14ac:dyDescent="0.25">
      <c r="A13" s="20"/>
      <c r="B13" s="21"/>
      <c r="C13" s="21"/>
      <c r="D13" s="21"/>
      <c r="E13" s="21"/>
      <c r="F13" s="19" t="s">
        <v>19</v>
      </c>
      <c r="G13" s="5" t="s">
        <v>20</v>
      </c>
    </row>
    <row r="14" spans="1:7" x14ac:dyDescent="0.25">
      <c r="A14" s="6">
        <v>1</v>
      </c>
      <c r="B14" s="13">
        <f>[1]PLANNING!$E$20</f>
        <v>7.24</v>
      </c>
      <c r="C14" s="7"/>
      <c r="D14" s="13">
        <f>[1]PLANNING!$E$20</f>
        <v>7.24</v>
      </c>
      <c r="E14" s="11"/>
      <c r="F14" s="13">
        <f t="shared" ref="F14:F19" si="0">D14+E14</f>
        <v>7.24</v>
      </c>
      <c r="G14" s="8"/>
    </row>
    <row r="15" spans="1:7" x14ac:dyDescent="0.25">
      <c r="A15" s="6">
        <v>2</v>
      </c>
      <c r="B15" s="13">
        <f>[1]PLANNING!$G$20</f>
        <v>1</v>
      </c>
      <c r="C15" s="7"/>
      <c r="D15" s="13">
        <f>[1]PLANNING!$G$20</f>
        <v>1</v>
      </c>
      <c r="E15" s="11"/>
      <c r="F15" s="13">
        <f t="shared" si="0"/>
        <v>1</v>
      </c>
      <c r="G15" s="8"/>
    </row>
    <row r="16" spans="1:7" x14ac:dyDescent="0.25">
      <c r="A16" s="6">
        <v>3</v>
      </c>
      <c r="B16" s="13">
        <f>[1]PLANNING!$I$20</f>
        <v>4.49</v>
      </c>
      <c r="C16" s="7"/>
      <c r="D16" s="13">
        <f>[1]PLANNING!$I$20</f>
        <v>4.49</v>
      </c>
      <c r="E16" s="11"/>
      <c r="F16" s="13">
        <f t="shared" si="0"/>
        <v>4.49</v>
      </c>
      <c r="G16" s="8"/>
    </row>
    <row r="17" spans="1:7" x14ac:dyDescent="0.25">
      <c r="A17" s="6">
        <v>4</v>
      </c>
      <c r="B17" s="13">
        <f>[1]PLANNING!$K$20</f>
        <v>6.76</v>
      </c>
      <c r="C17" s="7"/>
      <c r="D17" s="13">
        <f>[1]PLANNING!$K$20</f>
        <v>6.76</v>
      </c>
      <c r="E17" s="11"/>
      <c r="F17" s="13">
        <f t="shared" si="0"/>
        <v>6.76</v>
      </c>
      <c r="G17" s="8"/>
    </row>
    <row r="18" spans="1:7" x14ac:dyDescent="0.25">
      <c r="A18" s="6">
        <v>5</v>
      </c>
      <c r="B18" s="13">
        <f>[1]PLANNING!$M$20</f>
        <v>0</v>
      </c>
      <c r="C18" s="7"/>
      <c r="D18" s="13">
        <f>[1]PLANNING!$M$20</f>
        <v>0</v>
      </c>
      <c r="E18" s="11"/>
      <c r="F18" s="13">
        <f t="shared" si="0"/>
        <v>0</v>
      </c>
      <c r="G18" s="8"/>
    </row>
    <row r="19" spans="1:7" x14ac:dyDescent="0.25">
      <c r="A19" s="6">
        <v>6</v>
      </c>
      <c r="B19" s="13">
        <f>[1]PLANNING!$O$20</f>
        <v>28.7</v>
      </c>
      <c r="C19" s="7"/>
      <c r="D19" s="13">
        <f>[1]PLANNING!$O$20</f>
        <v>28.7</v>
      </c>
      <c r="E19" s="11"/>
      <c r="F19" s="13">
        <f t="shared" si="0"/>
        <v>28.7</v>
      </c>
      <c r="G19" s="8"/>
    </row>
    <row r="20" spans="1:7" x14ac:dyDescent="0.25">
      <c r="A20" s="6">
        <v>7</v>
      </c>
      <c r="B20" s="13">
        <f>[1]PLANNING!$C$20</f>
        <v>6.38</v>
      </c>
      <c r="C20" s="7"/>
      <c r="D20" s="13">
        <f>[1]PLANNING!$C$20</f>
        <v>6.38</v>
      </c>
      <c r="E20" s="11"/>
      <c r="F20" s="13">
        <f>D20+E20</f>
        <v>6.38</v>
      </c>
      <c r="G20" s="8"/>
    </row>
    <row r="21" spans="1:7" x14ac:dyDescent="0.25">
      <c r="A21" s="6">
        <v>8</v>
      </c>
      <c r="B21" s="13">
        <f>[1]PLANNING!$E$20</f>
        <v>7.24</v>
      </c>
      <c r="C21" s="7"/>
      <c r="D21" s="13">
        <f>[1]PLANNING!$E$20</f>
        <v>7.24</v>
      </c>
      <c r="E21" s="11"/>
      <c r="F21" s="13">
        <f t="shared" ref="F21:F26" si="1">D21+E21</f>
        <v>7.24</v>
      </c>
      <c r="G21" s="8"/>
    </row>
    <row r="22" spans="1:7" x14ac:dyDescent="0.25">
      <c r="A22" s="6">
        <v>9</v>
      </c>
      <c r="B22" s="13">
        <f>[1]PLANNING!$G$20</f>
        <v>1</v>
      </c>
      <c r="C22" s="7"/>
      <c r="D22" s="13">
        <f>[1]PLANNING!$G$20</f>
        <v>1</v>
      </c>
      <c r="E22" s="11"/>
      <c r="F22" s="13">
        <f t="shared" si="1"/>
        <v>1</v>
      </c>
      <c r="G22" s="8"/>
    </row>
    <row r="23" spans="1:7" x14ac:dyDescent="0.25">
      <c r="A23" s="6">
        <v>10</v>
      </c>
      <c r="B23" s="13">
        <f>[1]PLANNING!$I$20</f>
        <v>4.49</v>
      </c>
      <c r="C23" s="7"/>
      <c r="D23" s="13">
        <f>[1]PLANNING!$I$20</f>
        <v>4.49</v>
      </c>
      <c r="E23" s="11"/>
      <c r="F23" s="13">
        <f t="shared" si="1"/>
        <v>4.49</v>
      </c>
      <c r="G23" s="8"/>
    </row>
    <row r="24" spans="1:7" x14ac:dyDescent="0.25">
      <c r="A24" s="6">
        <v>11</v>
      </c>
      <c r="B24" s="13">
        <f>[1]PLANNING!$K$20</f>
        <v>6.76</v>
      </c>
      <c r="C24" s="7"/>
      <c r="D24" s="13">
        <f>[1]PLANNING!$K$20</f>
        <v>6.76</v>
      </c>
      <c r="E24" s="11"/>
      <c r="F24" s="13">
        <f t="shared" si="1"/>
        <v>6.76</v>
      </c>
      <c r="G24" s="8"/>
    </row>
    <row r="25" spans="1:7" x14ac:dyDescent="0.25">
      <c r="A25" s="6">
        <v>12</v>
      </c>
      <c r="B25" s="13">
        <f>[1]PLANNING!$M$20</f>
        <v>0</v>
      </c>
      <c r="C25" s="7"/>
      <c r="D25" s="13">
        <f>[1]PLANNING!$M$20</f>
        <v>0</v>
      </c>
      <c r="E25" s="11"/>
      <c r="F25" s="13">
        <f t="shared" si="1"/>
        <v>0</v>
      </c>
      <c r="G25" s="8"/>
    </row>
    <row r="26" spans="1:7" x14ac:dyDescent="0.25">
      <c r="A26" s="6">
        <v>13</v>
      </c>
      <c r="B26" s="13">
        <f>[1]PLANNING!$O$20</f>
        <v>28.7</v>
      </c>
      <c r="C26" s="7"/>
      <c r="D26" s="13">
        <f>[1]PLANNING!$O$20</f>
        <v>28.7</v>
      </c>
      <c r="E26" s="11"/>
      <c r="F26" s="13">
        <f t="shared" si="1"/>
        <v>28.7</v>
      </c>
      <c r="G26" s="8"/>
    </row>
    <row r="27" spans="1:7" x14ac:dyDescent="0.25">
      <c r="A27" s="6">
        <v>14</v>
      </c>
      <c r="B27" s="13">
        <f>[1]PLANNING!$C$20</f>
        <v>6.38</v>
      </c>
      <c r="C27" s="7"/>
      <c r="D27" s="13">
        <f>[1]PLANNING!$C$20</f>
        <v>6.38</v>
      </c>
      <c r="E27" s="11"/>
      <c r="F27" s="13">
        <f>D27+E27</f>
        <v>6.38</v>
      </c>
      <c r="G27" s="8"/>
    </row>
    <row r="28" spans="1:7" x14ac:dyDescent="0.25">
      <c r="A28" s="6">
        <v>15</v>
      </c>
      <c r="B28" s="13">
        <f>[1]PLANNING!$E$20</f>
        <v>7.24</v>
      </c>
      <c r="C28" s="7"/>
      <c r="D28" s="13">
        <f>[1]PLANNING!$E$20</f>
        <v>7.24</v>
      </c>
      <c r="E28" s="11"/>
      <c r="F28" s="13">
        <f t="shared" ref="F28:F33" si="2">D28+E28</f>
        <v>7.24</v>
      </c>
      <c r="G28" s="8"/>
    </row>
    <row r="29" spans="1:7" x14ac:dyDescent="0.25">
      <c r="A29" s="6">
        <v>16</v>
      </c>
      <c r="B29" s="13">
        <f>[1]PLANNING!$G$20</f>
        <v>1</v>
      </c>
      <c r="C29" s="7"/>
      <c r="D29" s="13">
        <f>[1]PLANNING!$G$20</f>
        <v>1</v>
      </c>
      <c r="E29" s="11"/>
      <c r="F29" s="13">
        <f t="shared" si="2"/>
        <v>1</v>
      </c>
      <c r="G29" s="8"/>
    </row>
    <row r="30" spans="1:7" x14ac:dyDescent="0.25">
      <c r="A30" s="9">
        <v>17</v>
      </c>
      <c r="B30" s="13">
        <f>[1]PLANNING!$I$20</f>
        <v>4.49</v>
      </c>
      <c r="C30" s="7"/>
      <c r="D30" s="13">
        <f>[1]PLANNING!$I$20</f>
        <v>4.49</v>
      </c>
      <c r="E30" s="11"/>
      <c r="F30" s="13">
        <f t="shared" si="2"/>
        <v>4.49</v>
      </c>
      <c r="G30" s="8"/>
    </row>
    <row r="31" spans="1:7" x14ac:dyDescent="0.25">
      <c r="A31" s="6">
        <v>18</v>
      </c>
      <c r="B31" s="13">
        <f>[1]PLANNING!$K$20</f>
        <v>6.76</v>
      </c>
      <c r="C31" s="7"/>
      <c r="D31" s="13">
        <f>[1]PLANNING!$K$20</f>
        <v>6.76</v>
      </c>
      <c r="E31" s="11"/>
      <c r="F31" s="13">
        <f t="shared" si="2"/>
        <v>6.76</v>
      </c>
      <c r="G31" s="8"/>
    </row>
    <row r="32" spans="1:7" x14ac:dyDescent="0.25">
      <c r="A32" s="6">
        <v>19</v>
      </c>
      <c r="B32" s="13">
        <f>[1]PLANNING!$M$20</f>
        <v>0</v>
      </c>
      <c r="C32" s="7"/>
      <c r="D32" s="13">
        <f>[1]PLANNING!$M$20</f>
        <v>0</v>
      </c>
      <c r="E32" s="11"/>
      <c r="F32" s="13">
        <f t="shared" si="2"/>
        <v>0</v>
      </c>
      <c r="G32" s="8"/>
    </row>
    <row r="33" spans="1:7" x14ac:dyDescent="0.25">
      <c r="A33" s="6">
        <v>20</v>
      </c>
      <c r="B33" s="13">
        <f>[1]PLANNING!$O$20</f>
        <v>28.7</v>
      </c>
      <c r="C33" s="7"/>
      <c r="D33" s="13">
        <f>[1]PLANNING!$O$20</f>
        <v>28.7</v>
      </c>
      <c r="E33" s="11"/>
      <c r="F33" s="13">
        <f t="shared" si="2"/>
        <v>28.7</v>
      </c>
      <c r="G33" s="8"/>
    </row>
    <row r="34" spans="1:7" x14ac:dyDescent="0.25">
      <c r="A34" s="6">
        <v>21</v>
      </c>
      <c r="B34" s="13">
        <f>[1]PLANNING!$C$20</f>
        <v>6.38</v>
      </c>
      <c r="C34" s="7"/>
      <c r="D34" s="13">
        <f>[1]PLANNING!$C$20</f>
        <v>6.38</v>
      </c>
      <c r="E34" s="11"/>
      <c r="F34" s="13">
        <f>D34+E34</f>
        <v>6.38</v>
      </c>
      <c r="G34" s="8"/>
    </row>
    <row r="35" spans="1:7" x14ac:dyDescent="0.25">
      <c r="A35" s="6">
        <v>22</v>
      </c>
      <c r="B35" s="13">
        <f>[1]PLANNING!$E$20</f>
        <v>7.24</v>
      </c>
      <c r="C35" s="7"/>
      <c r="D35" s="13">
        <f>[1]PLANNING!$E$20</f>
        <v>7.24</v>
      </c>
      <c r="E35" s="11"/>
      <c r="F35" s="13">
        <f t="shared" ref="F35:F40" si="3">D35+E35</f>
        <v>7.24</v>
      </c>
      <c r="G35" s="8"/>
    </row>
    <row r="36" spans="1:7" x14ac:dyDescent="0.25">
      <c r="A36" s="6">
        <v>23</v>
      </c>
      <c r="B36" s="13">
        <f>[1]PLANNING!$G$20</f>
        <v>1</v>
      </c>
      <c r="C36" s="7"/>
      <c r="D36" s="13">
        <f>[1]PLANNING!$G$20</f>
        <v>1</v>
      </c>
      <c r="E36" s="11"/>
      <c r="F36" s="13">
        <f t="shared" si="3"/>
        <v>1</v>
      </c>
      <c r="G36" s="8"/>
    </row>
    <row r="37" spans="1:7" x14ac:dyDescent="0.25">
      <c r="A37" s="6">
        <v>24</v>
      </c>
      <c r="B37" s="13">
        <f>[1]PLANNING!$I$20</f>
        <v>4.49</v>
      </c>
      <c r="C37" s="7"/>
      <c r="D37" s="13">
        <f>[1]PLANNING!$I$20</f>
        <v>4.49</v>
      </c>
      <c r="E37" s="11"/>
      <c r="F37" s="13">
        <f t="shared" si="3"/>
        <v>4.49</v>
      </c>
      <c r="G37" s="8"/>
    </row>
    <row r="38" spans="1:7" x14ac:dyDescent="0.25">
      <c r="A38" s="6">
        <v>25</v>
      </c>
      <c r="B38" s="13">
        <f>[1]PLANNING!$K$20</f>
        <v>6.76</v>
      </c>
      <c r="C38" s="7"/>
      <c r="D38" s="13">
        <f>[1]PLANNING!$K$20</f>
        <v>6.76</v>
      </c>
      <c r="E38" s="11"/>
      <c r="F38" s="13">
        <f t="shared" si="3"/>
        <v>6.76</v>
      </c>
      <c r="G38" s="8"/>
    </row>
    <row r="39" spans="1:7" x14ac:dyDescent="0.25">
      <c r="A39" s="6">
        <v>26</v>
      </c>
      <c r="B39" s="13">
        <f>[1]PLANNING!$M$20</f>
        <v>0</v>
      </c>
      <c r="C39" s="7"/>
      <c r="D39" s="13">
        <f>[1]PLANNING!$M$20</f>
        <v>0</v>
      </c>
      <c r="E39" s="11"/>
      <c r="F39" s="13">
        <f t="shared" si="3"/>
        <v>0</v>
      </c>
      <c r="G39" s="8"/>
    </row>
    <row r="40" spans="1:7" x14ac:dyDescent="0.25">
      <c r="A40" s="6">
        <v>27</v>
      </c>
      <c r="B40" s="13">
        <f>[1]PLANNING!$O$20</f>
        <v>28.7</v>
      </c>
      <c r="C40" s="7"/>
      <c r="D40" s="13">
        <f>[1]PLANNING!$O$20</f>
        <v>28.7</v>
      </c>
      <c r="E40" s="11"/>
      <c r="F40" s="13">
        <f t="shared" si="3"/>
        <v>28.7</v>
      </c>
      <c r="G40" s="8"/>
    </row>
    <row r="41" spans="1:7" x14ac:dyDescent="0.25">
      <c r="A41" s="6">
        <v>28</v>
      </c>
      <c r="B41" s="13">
        <f>[1]PLANNING!$C$20</f>
        <v>6.38</v>
      </c>
      <c r="C41" s="7"/>
      <c r="D41" s="13">
        <f>[1]PLANNING!$C$20</f>
        <v>6.38</v>
      </c>
      <c r="E41" s="11"/>
      <c r="F41" s="13">
        <f>D41+E41</f>
        <v>6.38</v>
      </c>
      <c r="G41" s="8"/>
    </row>
    <row r="42" spans="1:7" x14ac:dyDescent="0.25">
      <c r="A42" s="6">
        <v>29</v>
      </c>
      <c r="B42" s="13">
        <f>[1]PLANNING!$E$20</f>
        <v>7.24</v>
      </c>
      <c r="C42" s="7"/>
      <c r="D42" s="13">
        <f>[1]PLANNING!$E$20</f>
        <v>7.24</v>
      </c>
      <c r="E42" s="11"/>
      <c r="F42" s="13">
        <f t="shared" ref="F42:F44" si="4">D42+E42</f>
        <v>7.24</v>
      </c>
      <c r="G42" s="8"/>
    </row>
    <row r="43" spans="1:7" x14ac:dyDescent="0.25">
      <c r="A43" s="6">
        <v>30</v>
      </c>
      <c r="B43" s="13">
        <f>[1]PLANNING!$G$20</f>
        <v>1</v>
      </c>
      <c r="C43" s="7"/>
      <c r="D43" s="13">
        <f>[1]PLANNING!$G$20</f>
        <v>1</v>
      </c>
      <c r="E43" s="11"/>
      <c r="F43" s="13">
        <f t="shared" si="4"/>
        <v>1</v>
      </c>
      <c r="G43" s="8"/>
    </row>
    <row r="44" spans="1:7" x14ac:dyDescent="0.25">
      <c r="A44" s="6">
        <v>31</v>
      </c>
      <c r="B44" s="13">
        <f>[1]PLANNING!$I$20</f>
        <v>4.49</v>
      </c>
      <c r="C44" s="7"/>
      <c r="D44" s="13">
        <f>[1]PLANNING!$I$20</f>
        <v>4.49</v>
      </c>
      <c r="E44" s="11"/>
      <c r="F44" s="13">
        <f t="shared" si="4"/>
        <v>4.49</v>
      </c>
      <c r="G44" s="8"/>
    </row>
    <row r="45" spans="1:7" x14ac:dyDescent="0.25">
      <c r="A45" s="6" t="s">
        <v>21</v>
      </c>
      <c r="B45" s="14">
        <f>SUM(B14:B44)</f>
        <v>231.01</v>
      </c>
      <c r="C45" s="6"/>
      <c r="D45" s="14">
        <f>SUM(D14:D44)</f>
        <v>231.01</v>
      </c>
      <c r="E45" s="12"/>
      <c r="F45" s="14">
        <f>SUM(F14:F44)</f>
        <v>231.01</v>
      </c>
      <c r="G45" s="6"/>
    </row>
    <row r="47" spans="1:7" x14ac:dyDescent="0.25">
      <c r="A47" t="s">
        <v>22</v>
      </c>
    </row>
  </sheetData>
  <mergeCells count="5">
    <mergeCell ref="A12:A13"/>
    <mergeCell ref="B12:B13"/>
    <mergeCell ref="C12:C13"/>
    <mergeCell ref="D12:D13"/>
    <mergeCell ref="E12:E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19" workbookViewId="0">
      <selection activeCell="B15" sqref="B15:F44"/>
    </sheetView>
  </sheetViews>
  <sheetFormatPr baseColWidth="10" defaultRowHeight="15" x14ac:dyDescent="0.25"/>
  <sheetData>
    <row r="1" spans="1:7" ht="18.75" x14ac:dyDescent="0.3">
      <c r="A1" s="15" t="s">
        <v>0</v>
      </c>
      <c r="B1" s="16"/>
      <c r="C1" s="16"/>
      <c r="D1" s="16"/>
      <c r="E1" s="16"/>
      <c r="F1" s="16"/>
      <c r="G1" s="16"/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10" t="s">
        <v>25</v>
      </c>
      <c r="D6" s="10"/>
      <c r="E6" s="10"/>
    </row>
    <row r="7" spans="1:7" x14ac:dyDescent="0.25">
      <c r="A7" t="s">
        <v>6</v>
      </c>
      <c r="D7" s="1" t="s">
        <v>24</v>
      </c>
      <c r="E7" s="10"/>
    </row>
    <row r="8" spans="1:7" x14ac:dyDescent="0.25">
      <c r="A8" t="s">
        <v>7</v>
      </c>
      <c r="D8" s="10" t="s">
        <v>8</v>
      </c>
      <c r="E8" s="10">
        <v>2021</v>
      </c>
    </row>
    <row r="9" spans="1:7" x14ac:dyDescent="0.25">
      <c r="D9" s="17"/>
    </row>
    <row r="10" spans="1:7" ht="38.25" x14ac:dyDescent="0.25">
      <c r="A10" s="18" t="s">
        <v>9</v>
      </c>
      <c r="B10" s="18" t="s">
        <v>10</v>
      </c>
    </row>
    <row r="11" spans="1:7" ht="15.75" x14ac:dyDescent="0.25">
      <c r="A11" s="2" t="s">
        <v>11</v>
      </c>
      <c r="B11" s="3"/>
      <c r="C11" s="3"/>
      <c r="D11" s="3"/>
      <c r="E11" s="3"/>
      <c r="F11" s="3"/>
      <c r="G11" s="3"/>
    </row>
    <row r="12" spans="1:7" x14ac:dyDescent="0.25">
      <c r="A12" s="20" t="s">
        <v>12</v>
      </c>
      <c r="B12" s="21" t="s">
        <v>13</v>
      </c>
      <c r="C12" s="21" t="s">
        <v>14</v>
      </c>
      <c r="D12" s="21" t="s">
        <v>15</v>
      </c>
      <c r="E12" s="21" t="s">
        <v>16</v>
      </c>
      <c r="F12" s="19" t="s">
        <v>17</v>
      </c>
      <c r="G12" s="4" t="s">
        <v>18</v>
      </c>
    </row>
    <row r="13" spans="1:7" x14ac:dyDescent="0.25">
      <c r="A13" s="20"/>
      <c r="B13" s="21"/>
      <c r="C13" s="21"/>
      <c r="D13" s="21"/>
      <c r="E13" s="21"/>
      <c r="F13" s="19" t="s">
        <v>19</v>
      </c>
      <c r="G13" s="5" t="s">
        <v>20</v>
      </c>
    </row>
    <row r="14" spans="1:7" x14ac:dyDescent="0.25">
      <c r="A14" s="6">
        <v>1</v>
      </c>
      <c r="B14" s="13">
        <f>[1]PLANNING!$G$20</f>
        <v>1</v>
      </c>
      <c r="C14" s="7"/>
      <c r="D14" s="13">
        <f>[1]PLANNING!$G$20</f>
        <v>1</v>
      </c>
      <c r="E14" s="11"/>
      <c r="F14" s="13">
        <f t="shared" ref="F14:F18" si="0">D14+E14</f>
        <v>1</v>
      </c>
      <c r="G14" s="8"/>
    </row>
    <row r="15" spans="1:7" x14ac:dyDescent="0.25">
      <c r="A15" s="6">
        <v>2</v>
      </c>
      <c r="B15" s="13">
        <f>[1]PLANNING!$I$20</f>
        <v>4.49</v>
      </c>
      <c r="C15" s="7"/>
      <c r="D15" s="13">
        <f>[1]PLANNING!$I$20</f>
        <v>4.49</v>
      </c>
      <c r="E15" s="11"/>
      <c r="F15" s="13">
        <f t="shared" si="0"/>
        <v>4.49</v>
      </c>
      <c r="G15" s="8"/>
    </row>
    <row r="16" spans="1:7" x14ac:dyDescent="0.25">
      <c r="A16" s="6">
        <v>3</v>
      </c>
      <c r="B16" s="13">
        <f>[1]PLANNING!$K$20</f>
        <v>6.76</v>
      </c>
      <c r="C16" s="7"/>
      <c r="D16" s="13">
        <f>[1]PLANNING!$K$20</f>
        <v>6.76</v>
      </c>
      <c r="E16" s="11"/>
      <c r="F16" s="13">
        <f t="shared" si="0"/>
        <v>6.76</v>
      </c>
      <c r="G16" s="8"/>
    </row>
    <row r="17" spans="1:7" x14ac:dyDescent="0.25">
      <c r="A17" s="6">
        <v>4</v>
      </c>
      <c r="B17" s="13">
        <f>[1]PLANNING!$M$20</f>
        <v>0</v>
      </c>
      <c r="C17" s="7"/>
      <c r="D17" s="13">
        <f>[1]PLANNING!$M$20</f>
        <v>0</v>
      </c>
      <c r="E17" s="11"/>
      <c r="F17" s="13">
        <f t="shared" si="0"/>
        <v>0</v>
      </c>
      <c r="G17" s="8"/>
    </row>
    <row r="18" spans="1:7" x14ac:dyDescent="0.25">
      <c r="A18" s="6">
        <v>5</v>
      </c>
      <c r="B18" s="13">
        <f>[1]PLANNING!$O$20</f>
        <v>28.7</v>
      </c>
      <c r="C18" s="7"/>
      <c r="D18" s="13">
        <f>[1]PLANNING!$O$20</f>
        <v>28.7</v>
      </c>
      <c r="E18" s="11"/>
      <c r="F18" s="13">
        <f t="shared" si="0"/>
        <v>28.7</v>
      </c>
      <c r="G18" s="8"/>
    </row>
    <row r="19" spans="1:7" x14ac:dyDescent="0.25">
      <c r="A19" s="6">
        <v>6</v>
      </c>
      <c r="B19" s="13">
        <f>[1]PLANNING!$C$20</f>
        <v>6.38</v>
      </c>
      <c r="C19" s="7"/>
      <c r="D19" s="13">
        <f>[1]PLANNING!$C$20</f>
        <v>6.38</v>
      </c>
      <c r="E19" s="11"/>
      <c r="F19" s="13">
        <f>D19+E19</f>
        <v>6.38</v>
      </c>
      <c r="G19" s="8"/>
    </row>
    <row r="20" spans="1:7" x14ac:dyDescent="0.25">
      <c r="A20" s="6">
        <v>7</v>
      </c>
      <c r="B20" s="13">
        <f>[1]PLANNING!$E$20</f>
        <v>7.24</v>
      </c>
      <c r="C20" s="7"/>
      <c r="D20" s="13">
        <f>[1]PLANNING!$E$20</f>
        <v>7.24</v>
      </c>
      <c r="E20" s="11"/>
      <c r="F20" s="13">
        <f t="shared" ref="F20:F25" si="1">D20+E20</f>
        <v>7.24</v>
      </c>
      <c r="G20" s="8"/>
    </row>
    <row r="21" spans="1:7" x14ac:dyDescent="0.25">
      <c r="A21" s="6">
        <v>8</v>
      </c>
      <c r="B21" s="13">
        <f>[1]PLANNING!$G$20</f>
        <v>1</v>
      </c>
      <c r="C21" s="7"/>
      <c r="D21" s="13">
        <f>[1]PLANNING!$G$20</f>
        <v>1</v>
      </c>
      <c r="E21" s="11"/>
      <c r="F21" s="13">
        <f t="shared" si="1"/>
        <v>1</v>
      </c>
      <c r="G21" s="8"/>
    </row>
    <row r="22" spans="1:7" x14ac:dyDescent="0.25">
      <c r="A22" s="6">
        <v>9</v>
      </c>
      <c r="B22" s="13">
        <f>[1]PLANNING!$I$20</f>
        <v>4.49</v>
      </c>
      <c r="C22" s="7"/>
      <c r="D22" s="13">
        <f>[1]PLANNING!$I$20</f>
        <v>4.49</v>
      </c>
      <c r="E22" s="11"/>
      <c r="F22" s="13">
        <f t="shared" si="1"/>
        <v>4.49</v>
      </c>
      <c r="G22" s="8"/>
    </row>
    <row r="23" spans="1:7" x14ac:dyDescent="0.25">
      <c r="A23" s="6">
        <v>10</v>
      </c>
      <c r="B23" s="13">
        <f>[1]PLANNING!$K$20</f>
        <v>6.76</v>
      </c>
      <c r="C23" s="7"/>
      <c r="D23" s="13">
        <f>[1]PLANNING!$K$20</f>
        <v>6.76</v>
      </c>
      <c r="E23" s="11"/>
      <c r="F23" s="13">
        <f t="shared" si="1"/>
        <v>6.76</v>
      </c>
      <c r="G23" s="8"/>
    </row>
    <row r="24" spans="1:7" x14ac:dyDescent="0.25">
      <c r="A24" s="6">
        <v>11</v>
      </c>
      <c r="B24" s="13">
        <f>[1]PLANNING!$M$20</f>
        <v>0</v>
      </c>
      <c r="C24" s="7"/>
      <c r="D24" s="13">
        <f>[1]PLANNING!$M$20</f>
        <v>0</v>
      </c>
      <c r="E24" s="11"/>
      <c r="F24" s="13">
        <f t="shared" si="1"/>
        <v>0</v>
      </c>
      <c r="G24" s="8"/>
    </row>
    <row r="25" spans="1:7" x14ac:dyDescent="0.25">
      <c r="A25" s="6">
        <v>12</v>
      </c>
      <c r="B25" s="13">
        <f>[1]PLANNING!$O$20</f>
        <v>28.7</v>
      </c>
      <c r="C25" s="7"/>
      <c r="D25" s="13">
        <f>[1]PLANNING!$O$20</f>
        <v>28.7</v>
      </c>
      <c r="E25" s="11"/>
      <c r="F25" s="13">
        <f t="shared" si="1"/>
        <v>28.7</v>
      </c>
      <c r="G25" s="8"/>
    </row>
    <row r="26" spans="1:7" x14ac:dyDescent="0.25">
      <c r="A26" s="6">
        <v>13</v>
      </c>
      <c r="B26" s="13">
        <f>[1]PLANNING!$C$20</f>
        <v>6.38</v>
      </c>
      <c r="C26" s="7"/>
      <c r="D26" s="13">
        <f>[1]PLANNING!$C$20</f>
        <v>6.38</v>
      </c>
      <c r="E26" s="11"/>
      <c r="F26" s="13">
        <f>D26+E26</f>
        <v>6.38</v>
      </c>
      <c r="G26" s="8"/>
    </row>
    <row r="27" spans="1:7" x14ac:dyDescent="0.25">
      <c r="A27" s="6">
        <v>14</v>
      </c>
      <c r="B27" s="13">
        <f>[1]PLANNING!$E$20</f>
        <v>7.24</v>
      </c>
      <c r="C27" s="7"/>
      <c r="D27" s="13">
        <f>[1]PLANNING!$E$20</f>
        <v>7.24</v>
      </c>
      <c r="E27" s="11"/>
      <c r="F27" s="13">
        <f t="shared" ref="F27:F32" si="2">D27+E27</f>
        <v>7.24</v>
      </c>
      <c r="G27" s="8"/>
    </row>
    <row r="28" spans="1:7" x14ac:dyDescent="0.25">
      <c r="A28" s="6">
        <v>15</v>
      </c>
      <c r="B28" s="13">
        <f>[1]PLANNING!$G$20</f>
        <v>1</v>
      </c>
      <c r="C28" s="7"/>
      <c r="D28" s="13">
        <f>[1]PLANNING!$G$20</f>
        <v>1</v>
      </c>
      <c r="E28" s="11"/>
      <c r="F28" s="13">
        <f t="shared" si="2"/>
        <v>1</v>
      </c>
      <c r="G28" s="8"/>
    </row>
    <row r="29" spans="1:7" x14ac:dyDescent="0.25">
      <c r="A29" s="6">
        <v>16</v>
      </c>
      <c r="B29" s="13">
        <f>[1]PLANNING!$I$20</f>
        <v>4.49</v>
      </c>
      <c r="C29" s="7"/>
      <c r="D29" s="13">
        <f>[1]PLANNING!$I$20</f>
        <v>4.49</v>
      </c>
      <c r="E29" s="11"/>
      <c r="F29" s="13">
        <f t="shared" si="2"/>
        <v>4.49</v>
      </c>
      <c r="G29" s="8"/>
    </row>
    <row r="30" spans="1:7" x14ac:dyDescent="0.25">
      <c r="A30" s="9">
        <v>17</v>
      </c>
      <c r="B30" s="13">
        <f>[1]PLANNING!$K$20</f>
        <v>6.76</v>
      </c>
      <c r="C30" s="7"/>
      <c r="D30" s="13">
        <f>[1]PLANNING!$K$20</f>
        <v>6.76</v>
      </c>
      <c r="E30" s="11"/>
      <c r="F30" s="13">
        <f t="shared" si="2"/>
        <v>6.76</v>
      </c>
      <c r="G30" s="8"/>
    </row>
    <row r="31" spans="1:7" x14ac:dyDescent="0.25">
      <c r="A31" s="6">
        <v>18</v>
      </c>
      <c r="B31" s="13">
        <f>[1]PLANNING!$M$20</f>
        <v>0</v>
      </c>
      <c r="C31" s="7"/>
      <c r="D31" s="13">
        <f>[1]PLANNING!$M$20</f>
        <v>0</v>
      </c>
      <c r="E31" s="11"/>
      <c r="F31" s="13">
        <f t="shared" si="2"/>
        <v>0</v>
      </c>
      <c r="G31" s="8"/>
    </row>
    <row r="32" spans="1:7" x14ac:dyDescent="0.25">
      <c r="A32" s="6">
        <v>19</v>
      </c>
      <c r="B32" s="13">
        <f>[1]PLANNING!$O$20</f>
        <v>28.7</v>
      </c>
      <c r="C32" s="7"/>
      <c r="D32" s="13">
        <f>[1]PLANNING!$O$20</f>
        <v>28.7</v>
      </c>
      <c r="E32" s="11"/>
      <c r="F32" s="13">
        <f t="shared" si="2"/>
        <v>28.7</v>
      </c>
      <c r="G32" s="8"/>
    </row>
    <row r="33" spans="1:7" x14ac:dyDescent="0.25">
      <c r="A33" s="6">
        <v>20</v>
      </c>
      <c r="B33" s="13">
        <f>[1]PLANNING!$C$20</f>
        <v>6.38</v>
      </c>
      <c r="C33" s="7"/>
      <c r="D33" s="13">
        <f>[1]PLANNING!$C$20</f>
        <v>6.38</v>
      </c>
      <c r="E33" s="11"/>
      <c r="F33" s="13">
        <f>D33+E33</f>
        <v>6.38</v>
      </c>
      <c r="G33" s="8"/>
    </row>
    <row r="34" spans="1:7" x14ac:dyDescent="0.25">
      <c r="A34" s="6">
        <v>21</v>
      </c>
      <c r="B34" s="13">
        <f>[1]PLANNING!$E$20</f>
        <v>7.24</v>
      </c>
      <c r="C34" s="7"/>
      <c r="D34" s="13">
        <f>[1]PLANNING!$E$20</f>
        <v>7.24</v>
      </c>
      <c r="E34" s="11"/>
      <c r="F34" s="13">
        <f t="shared" ref="F34:F39" si="3">D34+E34</f>
        <v>7.24</v>
      </c>
      <c r="G34" s="8"/>
    </row>
    <row r="35" spans="1:7" x14ac:dyDescent="0.25">
      <c r="A35" s="6">
        <v>22</v>
      </c>
      <c r="B35" s="13">
        <f>[1]PLANNING!$G$20</f>
        <v>1</v>
      </c>
      <c r="C35" s="7"/>
      <c r="D35" s="13">
        <f>[1]PLANNING!$G$20</f>
        <v>1</v>
      </c>
      <c r="E35" s="11"/>
      <c r="F35" s="13">
        <f t="shared" si="3"/>
        <v>1</v>
      </c>
      <c r="G35" s="8"/>
    </row>
    <row r="36" spans="1:7" x14ac:dyDescent="0.25">
      <c r="A36" s="6">
        <v>23</v>
      </c>
      <c r="B36" s="13">
        <f>[1]PLANNING!$I$20</f>
        <v>4.49</v>
      </c>
      <c r="C36" s="7"/>
      <c r="D36" s="13">
        <f>[1]PLANNING!$I$20</f>
        <v>4.49</v>
      </c>
      <c r="E36" s="11"/>
      <c r="F36" s="13">
        <f t="shared" si="3"/>
        <v>4.49</v>
      </c>
      <c r="G36" s="8"/>
    </row>
    <row r="37" spans="1:7" x14ac:dyDescent="0.25">
      <c r="A37" s="6">
        <v>24</v>
      </c>
      <c r="B37" s="13">
        <f>[1]PLANNING!$K$20</f>
        <v>6.76</v>
      </c>
      <c r="C37" s="7"/>
      <c r="D37" s="13">
        <f>[1]PLANNING!$K$20</f>
        <v>6.76</v>
      </c>
      <c r="E37" s="11"/>
      <c r="F37" s="13">
        <f t="shared" si="3"/>
        <v>6.76</v>
      </c>
      <c r="G37" s="8"/>
    </row>
    <row r="38" spans="1:7" x14ac:dyDescent="0.25">
      <c r="A38" s="6">
        <v>25</v>
      </c>
      <c r="B38" s="13">
        <f>[1]PLANNING!$M$20</f>
        <v>0</v>
      </c>
      <c r="C38" s="7"/>
      <c r="D38" s="13">
        <f>[1]PLANNING!$M$20</f>
        <v>0</v>
      </c>
      <c r="E38" s="11"/>
      <c r="F38" s="13">
        <f t="shared" si="3"/>
        <v>0</v>
      </c>
      <c r="G38" s="8"/>
    </row>
    <row r="39" spans="1:7" x14ac:dyDescent="0.25">
      <c r="A39" s="6">
        <v>26</v>
      </c>
      <c r="B39" s="13">
        <f>[1]PLANNING!$O$20</f>
        <v>28.7</v>
      </c>
      <c r="C39" s="7"/>
      <c r="D39" s="13">
        <f>[1]PLANNING!$O$20</f>
        <v>28.7</v>
      </c>
      <c r="E39" s="11"/>
      <c r="F39" s="13">
        <f t="shared" si="3"/>
        <v>28.7</v>
      </c>
      <c r="G39" s="8"/>
    </row>
    <row r="40" spans="1:7" x14ac:dyDescent="0.25">
      <c r="A40" s="6">
        <v>27</v>
      </c>
      <c r="B40" s="13">
        <f>[1]PLANNING!$C$20</f>
        <v>6.38</v>
      </c>
      <c r="C40" s="7"/>
      <c r="D40" s="13">
        <f>[1]PLANNING!$C$20</f>
        <v>6.38</v>
      </c>
      <c r="E40" s="11"/>
      <c r="F40" s="13">
        <f>D40+E40</f>
        <v>6.38</v>
      </c>
      <c r="G40" s="8"/>
    </row>
    <row r="41" spans="1:7" x14ac:dyDescent="0.25">
      <c r="A41" s="6">
        <v>28</v>
      </c>
      <c r="B41" s="13">
        <f>[1]PLANNING!$E$20</f>
        <v>7.24</v>
      </c>
      <c r="C41" s="7"/>
      <c r="D41" s="13">
        <f>[1]PLANNING!$E$20</f>
        <v>7.24</v>
      </c>
      <c r="E41" s="11"/>
      <c r="F41" s="13">
        <f t="shared" ref="F41:F44" si="4">D41+E41</f>
        <v>7.24</v>
      </c>
      <c r="G41" s="8"/>
    </row>
    <row r="42" spans="1:7" x14ac:dyDescent="0.25">
      <c r="A42" s="6">
        <v>29</v>
      </c>
      <c r="B42" s="13">
        <f>[1]PLANNING!$G$20</f>
        <v>1</v>
      </c>
      <c r="C42" s="7"/>
      <c r="D42" s="13">
        <f>[1]PLANNING!$G$20</f>
        <v>1</v>
      </c>
      <c r="E42" s="11"/>
      <c r="F42" s="13">
        <f t="shared" si="4"/>
        <v>1</v>
      </c>
      <c r="G42" s="8"/>
    </row>
    <row r="43" spans="1:7" x14ac:dyDescent="0.25">
      <c r="A43" s="6">
        <v>30</v>
      </c>
      <c r="B43" s="13">
        <f>[1]PLANNING!$I$20</f>
        <v>4.49</v>
      </c>
      <c r="C43" s="7"/>
      <c r="D43" s="13">
        <f>[1]PLANNING!$I$20</f>
        <v>4.49</v>
      </c>
      <c r="E43" s="11"/>
      <c r="F43" s="13">
        <f t="shared" si="4"/>
        <v>4.49</v>
      </c>
      <c r="G43" s="8"/>
    </row>
    <row r="44" spans="1:7" x14ac:dyDescent="0.25">
      <c r="A44" s="6">
        <v>31</v>
      </c>
      <c r="B44" s="13">
        <f>[1]PLANNING!$K$20</f>
        <v>6.76</v>
      </c>
      <c r="C44" s="7"/>
      <c r="D44" s="13">
        <f>[1]PLANNING!$K$20</f>
        <v>6.76</v>
      </c>
      <c r="E44" s="11"/>
      <c r="F44" s="13">
        <f t="shared" si="4"/>
        <v>6.76</v>
      </c>
      <c r="G44" s="8"/>
    </row>
    <row r="45" spans="1:7" x14ac:dyDescent="0.25">
      <c r="A45" s="6" t="s">
        <v>21</v>
      </c>
      <c r="B45" s="14">
        <f>SUM(B14:B44)</f>
        <v>230.53</v>
      </c>
      <c r="C45" s="6"/>
      <c r="D45" s="14">
        <f>SUM(D14:D44)</f>
        <v>230.53</v>
      </c>
      <c r="E45" s="12"/>
      <c r="F45" s="14">
        <f>SUM(F14:F44)</f>
        <v>230.53</v>
      </c>
      <c r="G45" s="6"/>
    </row>
    <row r="47" spans="1:7" x14ac:dyDescent="0.25">
      <c r="A47" t="s">
        <v>22</v>
      </c>
    </row>
  </sheetData>
  <mergeCells count="5">
    <mergeCell ref="A12:A13"/>
    <mergeCell ref="B12:B13"/>
    <mergeCell ref="C12:C13"/>
    <mergeCell ref="D12:D13"/>
    <mergeCell ref="E12:E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18" workbookViewId="0">
      <selection activeCell="B15" sqref="B15:F44"/>
    </sheetView>
  </sheetViews>
  <sheetFormatPr baseColWidth="10" defaultRowHeight="15" x14ac:dyDescent="0.25"/>
  <sheetData>
    <row r="1" spans="1:7" ht="18.75" x14ac:dyDescent="0.3">
      <c r="A1" s="15" t="s">
        <v>0</v>
      </c>
      <c r="B1" s="16"/>
      <c r="C1" s="16"/>
      <c r="D1" s="16"/>
      <c r="E1" s="16"/>
      <c r="F1" s="16"/>
      <c r="G1" s="16"/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10" t="s">
        <v>23</v>
      </c>
      <c r="D6" s="10"/>
      <c r="E6" s="10"/>
    </row>
    <row r="7" spans="1:7" x14ac:dyDescent="0.25">
      <c r="A7" t="s">
        <v>6</v>
      </c>
      <c r="D7" s="1" t="s">
        <v>24</v>
      </c>
      <c r="E7" s="10"/>
    </row>
    <row r="8" spans="1:7" x14ac:dyDescent="0.25">
      <c r="A8" t="s">
        <v>7</v>
      </c>
      <c r="D8" s="10" t="s">
        <v>8</v>
      </c>
      <c r="E8" s="10">
        <v>2021</v>
      </c>
    </row>
    <row r="9" spans="1:7" x14ac:dyDescent="0.25">
      <c r="D9" s="17"/>
    </row>
    <row r="10" spans="1:7" ht="38.25" x14ac:dyDescent="0.25">
      <c r="A10" s="18" t="s">
        <v>9</v>
      </c>
      <c r="B10" s="18" t="s">
        <v>10</v>
      </c>
    </row>
    <row r="11" spans="1:7" ht="15.75" x14ac:dyDescent="0.25">
      <c r="A11" s="2" t="s">
        <v>11</v>
      </c>
      <c r="B11" s="3"/>
      <c r="C11" s="3"/>
      <c r="D11" s="3"/>
      <c r="E11" s="3"/>
      <c r="F11" s="3"/>
      <c r="G11" s="3"/>
    </row>
    <row r="12" spans="1:7" x14ac:dyDescent="0.25">
      <c r="A12" s="20" t="s">
        <v>12</v>
      </c>
      <c r="B12" s="21" t="s">
        <v>13</v>
      </c>
      <c r="C12" s="21" t="s">
        <v>14</v>
      </c>
      <c r="D12" s="21" t="s">
        <v>15</v>
      </c>
      <c r="E12" s="21" t="s">
        <v>16</v>
      </c>
      <c r="F12" s="19" t="s">
        <v>17</v>
      </c>
      <c r="G12" s="4" t="s">
        <v>18</v>
      </c>
    </row>
    <row r="13" spans="1:7" x14ac:dyDescent="0.25">
      <c r="A13" s="20"/>
      <c r="B13" s="21"/>
      <c r="C13" s="21"/>
      <c r="D13" s="21"/>
      <c r="E13" s="21"/>
      <c r="F13" s="19" t="s">
        <v>19</v>
      </c>
      <c r="G13" s="5" t="s">
        <v>20</v>
      </c>
    </row>
    <row r="14" spans="1:7" x14ac:dyDescent="0.25">
      <c r="A14" s="6">
        <v>1</v>
      </c>
      <c r="B14" s="13">
        <f>[1]PLANNING!$I$20</f>
        <v>4.49</v>
      </c>
      <c r="C14" s="7"/>
      <c r="D14" s="13">
        <f>[1]PLANNING!$I$20</f>
        <v>4.49</v>
      </c>
      <c r="E14" s="11"/>
      <c r="F14" s="13">
        <f t="shared" ref="F14:F17" si="0">D14+E14</f>
        <v>4.49</v>
      </c>
      <c r="G14" s="8"/>
    </row>
    <row r="15" spans="1:7" x14ac:dyDescent="0.25">
      <c r="A15" s="6">
        <v>2</v>
      </c>
      <c r="B15" s="13">
        <f>[1]PLANNING!$K$20</f>
        <v>6.76</v>
      </c>
      <c r="C15" s="7"/>
      <c r="D15" s="13">
        <f>[1]PLANNING!$K$20</f>
        <v>6.76</v>
      </c>
      <c r="E15" s="11"/>
      <c r="F15" s="13">
        <f t="shared" si="0"/>
        <v>6.76</v>
      </c>
      <c r="G15" s="8"/>
    </row>
    <row r="16" spans="1:7" x14ac:dyDescent="0.25">
      <c r="A16" s="6">
        <v>3</v>
      </c>
      <c r="B16" s="13">
        <f>[1]PLANNING!$M$20</f>
        <v>0</v>
      </c>
      <c r="C16" s="7"/>
      <c r="D16" s="13">
        <f>[1]PLANNING!$M$20</f>
        <v>0</v>
      </c>
      <c r="E16" s="11"/>
      <c r="F16" s="13">
        <f t="shared" si="0"/>
        <v>0</v>
      </c>
      <c r="G16" s="8"/>
    </row>
    <row r="17" spans="1:7" x14ac:dyDescent="0.25">
      <c r="A17" s="6">
        <v>4</v>
      </c>
      <c r="B17" s="13">
        <f>[1]PLANNING!$O$20</f>
        <v>28.7</v>
      </c>
      <c r="C17" s="7"/>
      <c r="D17" s="13">
        <f>[1]PLANNING!$O$20</f>
        <v>28.7</v>
      </c>
      <c r="E17" s="11"/>
      <c r="F17" s="13">
        <f t="shared" si="0"/>
        <v>28.7</v>
      </c>
      <c r="G17" s="8"/>
    </row>
    <row r="18" spans="1:7" x14ac:dyDescent="0.25">
      <c r="A18" s="6">
        <v>5</v>
      </c>
      <c r="B18" s="13">
        <f>[1]PLANNING!$C$20</f>
        <v>6.38</v>
      </c>
      <c r="C18" s="7"/>
      <c r="D18" s="13">
        <f>[1]PLANNING!$C$20</f>
        <v>6.38</v>
      </c>
      <c r="E18" s="11"/>
      <c r="F18" s="13">
        <f>D18+E18</f>
        <v>6.38</v>
      </c>
      <c r="G18" s="8"/>
    </row>
    <row r="19" spans="1:7" x14ac:dyDescent="0.25">
      <c r="A19" s="6">
        <v>6</v>
      </c>
      <c r="B19" s="13">
        <f>[1]PLANNING!$E$20</f>
        <v>7.24</v>
      </c>
      <c r="C19" s="7"/>
      <c r="D19" s="13">
        <f>[1]PLANNING!$E$20</f>
        <v>7.24</v>
      </c>
      <c r="E19" s="11"/>
      <c r="F19" s="13">
        <f t="shared" ref="F19:F24" si="1">D19+E19</f>
        <v>7.24</v>
      </c>
      <c r="G19" s="8"/>
    </row>
    <row r="20" spans="1:7" x14ac:dyDescent="0.25">
      <c r="A20" s="6">
        <v>7</v>
      </c>
      <c r="B20" s="13">
        <f>[1]PLANNING!$G$20</f>
        <v>1</v>
      </c>
      <c r="C20" s="7"/>
      <c r="D20" s="13">
        <f>[1]PLANNING!$G$20</f>
        <v>1</v>
      </c>
      <c r="E20" s="11"/>
      <c r="F20" s="13">
        <f t="shared" si="1"/>
        <v>1</v>
      </c>
      <c r="G20" s="8"/>
    </row>
    <row r="21" spans="1:7" x14ac:dyDescent="0.25">
      <c r="A21" s="6">
        <v>8</v>
      </c>
      <c r="B21" s="13">
        <f>[1]PLANNING!$I$20</f>
        <v>4.49</v>
      </c>
      <c r="C21" s="7"/>
      <c r="D21" s="13">
        <f>[1]PLANNING!$I$20</f>
        <v>4.49</v>
      </c>
      <c r="E21" s="11"/>
      <c r="F21" s="13">
        <f t="shared" si="1"/>
        <v>4.49</v>
      </c>
      <c r="G21" s="8"/>
    </row>
    <row r="22" spans="1:7" x14ac:dyDescent="0.25">
      <c r="A22" s="6">
        <v>9</v>
      </c>
      <c r="B22" s="13">
        <f>[1]PLANNING!$K$20</f>
        <v>6.76</v>
      </c>
      <c r="C22" s="7"/>
      <c r="D22" s="13">
        <f>[1]PLANNING!$K$20</f>
        <v>6.76</v>
      </c>
      <c r="E22" s="11"/>
      <c r="F22" s="13">
        <f t="shared" si="1"/>
        <v>6.76</v>
      </c>
      <c r="G22" s="8"/>
    </row>
    <row r="23" spans="1:7" x14ac:dyDescent="0.25">
      <c r="A23" s="6">
        <v>10</v>
      </c>
      <c r="B23" s="13">
        <f>[1]PLANNING!$M$20</f>
        <v>0</v>
      </c>
      <c r="C23" s="7"/>
      <c r="D23" s="13">
        <f>[1]PLANNING!$M$20</f>
        <v>0</v>
      </c>
      <c r="E23" s="11"/>
      <c r="F23" s="13">
        <f t="shared" si="1"/>
        <v>0</v>
      </c>
      <c r="G23" s="8"/>
    </row>
    <row r="24" spans="1:7" x14ac:dyDescent="0.25">
      <c r="A24" s="6">
        <v>11</v>
      </c>
      <c r="B24" s="13">
        <f>[1]PLANNING!$O$20</f>
        <v>28.7</v>
      </c>
      <c r="C24" s="7"/>
      <c r="D24" s="13">
        <f>[1]PLANNING!$O$20</f>
        <v>28.7</v>
      </c>
      <c r="E24" s="11"/>
      <c r="F24" s="13">
        <f t="shared" si="1"/>
        <v>28.7</v>
      </c>
      <c r="G24" s="8"/>
    </row>
    <row r="25" spans="1:7" x14ac:dyDescent="0.25">
      <c r="A25" s="6">
        <v>12</v>
      </c>
      <c r="B25" s="13">
        <f>[1]PLANNING!$C$20</f>
        <v>6.38</v>
      </c>
      <c r="C25" s="7"/>
      <c r="D25" s="13">
        <f>[1]PLANNING!$C$20</f>
        <v>6.38</v>
      </c>
      <c r="E25" s="11"/>
      <c r="F25" s="13">
        <f>D25+E25</f>
        <v>6.38</v>
      </c>
      <c r="G25" s="8"/>
    </row>
    <row r="26" spans="1:7" x14ac:dyDescent="0.25">
      <c r="A26" s="6">
        <v>13</v>
      </c>
      <c r="B26" s="13">
        <f>[1]PLANNING!$E$20</f>
        <v>7.24</v>
      </c>
      <c r="C26" s="7"/>
      <c r="D26" s="13">
        <f>[1]PLANNING!$E$20</f>
        <v>7.24</v>
      </c>
      <c r="E26" s="11"/>
      <c r="F26" s="13">
        <f t="shared" ref="F26:F31" si="2">D26+E26</f>
        <v>7.24</v>
      </c>
      <c r="G26" s="8"/>
    </row>
    <row r="27" spans="1:7" x14ac:dyDescent="0.25">
      <c r="A27" s="6">
        <v>14</v>
      </c>
      <c r="B27" s="13">
        <f>[1]PLANNING!$G$20</f>
        <v>1</v>
      </c>
      <c r="C27" s="7"/>
      <c r="D27" s="13">
        <f>[1]PLANNING!$G$20</f>
        <v>1</v>
      </c>
      <c r="E27" s="11"/>
      <c r="F27" s="13">
        <f t="shared" si="2"/>
        <v>1</v>
      </c>
      <c r="G27" s="8"/>
    </row>
    <row r="28" spans="1:7" x14ac:dyDescent="0.25">
      <c r="A28" s="6">
        <v>15</v>
      </c>
      <c r="B28" s="13">
        <f>[1]PLANNING!$I$20</f>
        <v>4.49</v>
      </c>
      <c r="C28" s="7"/>
      <c r="D28" s="13">
        <f>[1]PLANNING!$I$20</f>
        <v>4.49</v>
      </c>
      <c r="E28" s="11"/>
      <c r="F28" s="13">
        <f t="shared" si="2"/>
        <v>4.49</v>
      </c>
      <c r="G28" s="8"/>
    </row>
    <row r="29" spans="1:7" x14ac:dyDescent="0.25">
      <c r="A29" s="6">
        <v>16</v>
      </c>
      <c r="B29" s="13">
        <f>[1]PLANNING!$K$20</f>
        <v>6.76</v>
      </c>
      <c r="C29" s="7"/>
      <c r="D29" s="13">
        <f>[1]PLANNING!$K$20</f>
        <v>6.76</v>
      </c>
      <c r="E29" s="11"/>
      <c r="F29" s="13">
        <f t="shared" si="2"/>
        <v>6.76</v>
      </c>
      <c r="G29" s="8"/>
    </row>
    <row r="30" spans="1:7" x14ac:dyDescent="0.25">
      <c r="A30" s="9">
        <v>17</v>
      </c>
      <c r="B30" s="13">
        <f>[1]PLANNING!$M$20</f>
        <v>0</v>
      </c>
      <c r="C30" s="7"/>
      <c r="D30" s="13">
        <f>[1]PLANNING!$M$20</f>
        <v>0</v>
      </c>
      <c r="E30" s="11"/>
      <c r="F30" s="13">
        <f t="shared" si="2"/>
        <v>0</v>
      </c>
      <c r="G30" s="8"/>
    </row>
    <row r="31" spans="1:7" x14ac:dyDescent="0.25">
      <c r="A31" s="6">
        <v>18</v>
      </c>
      <c r="B31" s="13">
        <f>[1]PLANNING!$O$20</f>
        <v>28.7</v>
      </c>
      <c r="C31" s="7"/>
      <c r="D31" s="13">
        <f>[1]PLANNING!$O$20</f>
        <v>28.7</v>
      </c>
      <c r="E31" s="11"/>
      <c r="F31" s="13">
        <f t="shared" si="2"/>
        <v>28.7</v>
      </c>
      <c r="G31" s="8"/>
    </row>
    <row r="32" spans="1:7" x14ac:dyDescent="0.25">
      <c r="A32" s="6">
        <v>19</v>
      </c>
      <c r="B32" s="13">
        <f>[1]PLANNING!$C$20</f>
        <v>6.38</v>
      </c>
      <c r="C32" s="7"/>
      <c r="D32" s="13">
        <f>[1]PLANNING!$C$20</f>
        <v>6.38</v>
      </c>
      <c r="E32" s="11"/>
      <c r="F32" s="13">
        <f>D32+E32</f>
        <v>6.38</v>
      </c>
      <c r="G32" s="8"/>
    </row>
    <row r="33" spans="1:7" x14ac:dyDescent="0.25">
      <c r="A33" s="6">
        <v>20</v>
      </c>
      <c r="B33" s="13">
        <f>[1]PLANNING!$E$20</f>
        <v>7.24</v>
      </c>
      <c r="C33" s="7"/>
      <c r="D33" s="13">
        <f>[1]PLANNING!$E$20</f>
        <v>7.24</v>
      </c>
      <c r="E33" s="11"/>
      <c r="F33" s="13">
        <f t="shared" ref="F33:F38" si="3">D33+E33</f>
        <v>7.24</v>
      </c>
      <c r="G33" s="8"/>
    </row>
    <row r="34" spans="1:7" x14ac:dyDescent="0.25">
      <c r="A34" s="6">
        <v>21</v>
      </c>
      <c r="B34" s="13">
        <f>[1]PLANNING!$G$20</f>
        <v>1</v>
      </c>
      <c r="C34" s="7"/>
      <c r="D34" s="13">
        <f>[1]PLANNING!$G$20</f>
        <v>1</v>
      </c>
      <c r="E34" s="11"/>
      <c r="F34" s="13">
        <f t="shared" si="3"/>
        <v>1</v>
      </c>
      <c r="G34" s="8"/>
    </row>
    <row r="35" spans="1:7" x14ac:dyDescent="0.25">
      <c r="A35" s="6">
        <v>22</v>
      </c>
      <c r="B35" s="13">
        <f>[1]PLANNING!$I$20</f>
        <v>4.49</v>
      </c>
      <c r="C35" s="7"/>
      <c r="D35" s="13">
        <f>[1]PLANNING!$I$20</f>
        <v>4.49</v>
      </c>
      <c r="E35" s="11"/>
      <c r="F35" s="13">
        <f t="shared" si="3"/>
        <v>4.49</v>
      </c>
      <c r="G35" s="8"/>
    </row>
    <row r="36" spans="1:7" x14ac:dyDescent="0.25">
      <c r="A36" s="6">
        <v>23</v>
      </c>
      <c r="B36" s="13">
        <f>[1]PLANNING!$K$20</f>
        <v>6.76</v>
      </c>
      <c r="C36" s="7"/>
      <c r="D36" s="13">
        <f>[1]PLANNING!$K$20</f>
        <v>6.76</v>
      </c>
      <c r="E36" s="11"/>
      <c r="F36" s="13">
        <f t="shared" si="3"/>
        <v>6.76</v>
      </c>
      <c r="G36" s="8"/>
    </row>
    <row r="37" spans="1:7" x14ac:dyDescent="0.25">
      <c r="A37" s="6">
        <v>24</v>
      </c>
      <c r="B37" s="13">
        <f>[1]PLANNING!$M$20</f>
        <v>0</v>
      </c>
      <c r="C37" s="7"/>
      <c r="D37" s="13">
        <f>[1]PLANNING!$M$20</f>
        <v>0</v>
      </c>
      <c r="E37" s="11"/>
      <c r="F37" s="13">
        <f t="shared" si="3"/>
        <v>0</v>
      </c>
      <c r="G37" s="8"/>
    </row>
    <row r="38" spans="1:7" x14ac:dyDescent="0.25">
      <c r="A38" s="6">
        <v>25</v>
      </c>
      <c r="B38" s="13">
        <f>[1]PLANNING!$O$20</f>
        <v>28.7</v>
      </c>
      <c r="C38" s="7"/>
      <c r="D38" s="13">
        <f>[1]PLANNING!$O$20</f>
        <v>28.7</v>
      </c>
      <c r="E38" s="11"/>
      <c r="F38" s="13">
        <f t="shared" si="3"/>
        <v>28.7</v>
      </c>
      <c r="G38" s="8"/>
    </row>
    <row r="39" spans="1:7" x14ac:dyDescent="0.25">
      <c r="A39" s="6">
        <v>26</v>
      </c>
      <c r="B39" s="13">
        <f>[1]PLANNING!$C$20</f>
        <v>6.38</v>
      </c>
      <c r="C39" s="7"/>
      <c r="D39" s="13">
        <f>[1]PLANNING!$C$20</f>
        <v>6.38</v>
      </c>
      <c r="E39" s="11"/>
      <c r="F39" s="13">
        <f>D39+E39</f>
        <v>6.38</v>
      </c>
      <c r="G39" s="8"/>
    </row>
    <row r="40" spans="1:7" x14ac:dyDescent="0.25">
      <c r="A40" s="6">
        <v>27</v>
      </c>
      <c r="B40" s="13">
        <f>[1]PLANNING!$E$20</f>
        <v>7.24</v>
      </c>
      <c r="C40" s="7"/>
      <c r="D40" s="13">
        <f>[1]PLANNING!$E$20</f>
        <v>7.24</v>
      </c>
      <c r="E40" s="11"/>
      <c r="F40" s="13">
        <f t="shared" ref="F40:F44" si="4">D40+E40</f>
        <v>7.24</v>
      </c>
      <c r="G40" s="8"/>
    </row>
    <row r="41" spans="1:7" x14ac:dyDescent="0.25">
      <c r="A41" s="6">
        <v>28</v>
      </c>
      <c r="B41" s="13">
        <f>[1]PLANNING!$G$20</f>
        <v>1</v>
      </c>
      <c r="C41" s="7"/>
      <c r="D41" s="13">
        <f>[1]PLANNING!$G$20</f>
        <v>1</v>
      </c>
      <c r="E41" s="11"/>
      <c r="F41" s="13">
        <f t="shared" si="4"/>
        <v>1</v>
      </c>
      <c r="G41" s="8"/>
    </row>
    <row r="42" spans="1:7" x14ac:dyDescent="0.25">
      <c r="A42" s="6">
        <v>29</v>
      </c>
      <c r="B42" s="13">
        <f>[1]PLANNING!$I$20</f>
        <v>4.49</v>
      </c>
      <c r="C42" s="7"/>
      <c r="D42" s="13">
        <f>[1]PLANNING!$I$20</f>
        <v>4.49</v>
      </c>
      <c r="E42" s="11"/>
      <c r="F42" s="13">
        <f t="shared" si="4"/>
        <v>4.49</v>
      </c>
      <c r="G42" s="8"/>
    </row>
    <row r="43" spans="1:7" x14ac:dyDescent="0.25">
      <c r="A43" s="6">
        <v>30</v>
      </c>
      <c r="B43" s="13">
        <f>[1]PLANNING!$K$20</f>
        <v>6.76</v>
      </c>
      <c r="C43" s="7"/>
      <c r="D43" s="13">
        <f>[1]PLANNING!$K$20</f>
        <v>6.76</v>
      </c>
      <c r="E43" s="11"/>
      <c r="F43" s="13">
        <f t="shared" si="4"/>
        <v>6.76</v>
      </c>
      <c r="G43" s="8"/>
    </row>
    <row r="44" spans="1:7" x14ac:dyDescent="0.25">
      <c r="A44" s="6">
        <v>31</v>
      </c>
      <c r="B44" s="13">
        <f>[1]PLANNING!$M$20</f>
        <v>0</v>
      </c>
      <c r="C44" s="7"/>
      <c r="D44" s="13">
        <f>[1]PLANNING!$M$20</f>
        <v>0</v>
      </c>
      <c r="E44" s="11"/>
      <c r="F44" s="13">
        <f t="shared" si="4"/>
        <v>0</v>
      </c>
      <c r="G44" s="8"/>
    </row>
    <row r="45" spans="1:7" x14ac:dyDescent="0.25">
      <c r="A45" s="6" t="s">
        <v>21</v>
      </c>
      <c r="B45" s="14">
        <f>SUM(B14:B44)</f>
        <v>229.53</v>
      </c>
      <c r="C45" s="6"/>
      <c r="D45" s="14">
        <f>SUM(D14:D44)</f>
        <v>229.53</v>
      </c>
      <c r="E45" s="12"/>
      <c r="F45" s="14">
        <f>SUM(F14:F44)</f>
        <v>229.53</v>
      </c>
      <c r="G45" s="6"/>
    </row>
    <row r="47" spans="1:7" x14ac:dyDescent="0.25">
      <c r="A47" t="s">
        <v>22</v>
      </c>
    </row>
  </sheetData>
  <mergeCells count="5">
    <mergeCell ref="A12:A13"/>
    <mergeCell ref="B12:B13"/>
    <mergeCell ref="C12:C13"/>
    <mergeCell ref="D12:D13"/>
    <mergeCell ref="E12:E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19" workbookViewId="0">
      <selection activeCell="B15" sqref="B15:F44"/>
    </sheetView>
  </sheetViews>
  <sheetFormatPr baseColWidth="10" defaultRowHeight="15" x14ac:dyDescent="0.25"/>
  <sheetData>
    <row r="1" spans="1:7" ht="18.75" x14ac:dyDescent="0.3">
      <c r="A1" s="15" t="s">
        <v>0</v>
      </c>
      <c r="B1" s="16"/>
      <c r="C1" s="16"/>
      <c r="D1" s="16"/>
      <c r="E1" s="16"/>
      <c r="F1" s="16"/>
      <c r="G1" s="16"/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10" t="s">
        <v>25</v>
      </c>
      <c r="D6" s="10"/>
      <c r="E6" s="10"/>
    </row>
    <row r="7" spans="1:7" x14ac:dyDescent="0.25">
      <c r="A7" t="s">
        <v>6</v>
      </c>
      <c r="D7" s="1" t="s">
        <v>24</v>
      </c>
      <c r="E7" s="10"/>
    </row>
    <row r="8" spans="1:7" x14ac:dyDescent="0.25">
      <c r="A8" t="s">
        <v>7</v>
      </c>
      <c r="D8" s="10" t="s">
        <v>8</v>
      </c>
      <c r="E8" s="10">
        <v>2021</v>
      </c>
    </row>
    <row r="9" spans="1:7" x14ac:dyDescent="0.25">
      <c r="D9" s="17"/>
    </row>
    <row r="10" spans="1:7" ht="38.25" x14ac:dyDescent="0.25">
      <c r="A10" s="18" t="s">
        <v>9</v>
      </c>
      <c r="B10" s="18" t="s">
        <v>10</v>
      </c>
    </row>
    <row r="11" spans="1:7" ht="15.75" x14ac:dyDescent="0.25">
      <c r="A11" s="2" t="s">
        <v>11</v>
      </c>
      <c r="B11" s="3"/>
      <c r="C11" s="3"/>
      <c r="D11" s="3"/>
      <c r="E11" s="3"/>
      <c r="F11" s="3"/>
      <c r="G11" s="3"/>
    </row>
    <row r="12" spans="1:7" x14ac:dyDescent="0.25">
      <c r="A12" s="20" t="s">
        <v>12</v>
      </c>
      <c r="B12" s="21" t="s">
        <v>13</v>
      </c>
      <c r="C12" s="21" t="s">
        <v>14</v>
      </c>
      <c r="D12" s="21" t="s">
        <v>15</v>
      </c>
      <c r="E12" s="21" t="s">
        <v>16</v>
      </c>
      <c r="F12" s="19" t="s">
        <v>17</v>
      </c>
      <c r="G12" s="4" t="s">
        <v>18</v>
      </c>
    </row>
    <row r="13" spans="1:7" x14ac:dyDescent="0.25">
      <c r="A13" s="20"/>
      <c r="B13" s="21"/>
      <c r="C13" s="21"/>
      <c r="D13" s="21"/>
      <c r="E13" s="21"/>
      <c r="F13" s="19" t="s">
        <v>19</v>
      </c>
      <c r="G13" s="5" t="s">
        <v>20</v>
      </c>
    </row>
    <row r="14" spans="1:7" x14ac:dyDescent="0.25">
      <c r="A14" s="6">
        <v>1</v>
      </c>
      <c r="B14" s="13">
        <f>[1]PLANNING!$K$20</f>
        <v>6.76</v>
      </c>
      <c r="C14" s="7"/>
      <c r="D14" s="13">
        <f>[1]PLANNING!$K$20</f>
        <v>6.76</v>
      </c>
      <c r="E14" s="11"/>
      <c r="F14" s="13">
        <f t="shared" ref="F14:F16" si="0">D14+E14</f>
        <v>6.76</v>
      </c>
      <c r="G14" s="8"/>
    </row>
    <row r="15" spans="1:7" x14ac:dyDescent="0.25">
      <c r="A15" s="6">
        <v>2</v>
      </c>
      <c r="B15" s="13">
        <f>[1]PLANNING!$M$20</f>
        <v>0</v>
      </c>
      <c r="C15" s="7"/>
      <c r="D15" s="13">
        <f>[1]PLANNING!$M$20</f>
        <v>0</v>
      </c>
      <c r="E15" s="11"/>
      <c r="F15" s="13">
        <f t="shared" si="0"/>
        <v>0</v>
      </c>
      <c r="G15" s="8"/>
    </row>
    <row r="16" spans="1:7" x14ac:dyDescent="0.25">
      <c r="A16" s="6">
        <v>3</v>
      </c>
      <c r="B16" s="13">
        <f>[1]PLANNING!$O$20</f>
        <v>28.7</v>
      </c>
      <c r="C16" s="7"/>
      <c r="D16" s="13">
        <f>[1]PLANNING!$O$20</f>
        <v>28.7</v>
      </c>
      <c r="E16" s="11"/>
      <c r="F16" s="13">
        <f t="shared" si="0"/>
        <v>28.7</v>
      </c>
      <c r="G16" s="8"/>
    </row>
    <row r="17" spans="1:7" x14ac:dyDescent="0.25">
      <c r="A17" s="6">
        <v>4</v>
      </c>
      <c r="B17" s="13">
        <f>[1]PLANNING!$C$20</f>
        <v>6.38</v>
      </c>
      <c r="C17" s="7"/>
      <c r="D17" s="13">
        <f>[1]PLANNING!$C$20</f>
        <v>6.38</v>
      </c>
      <c r="E17" s="11"/>
      <c r="F17" s="13">
        <f>D17+E17</f>
        <v>6.38</v>
      </c>
      <c r="G17" s="8"/>
    </row>
    <row r="18" spans="1:7" x14ac:dyDescent="0.25">
      <c r="A18" s="6">
        <v>5</v>
      </c>
      <c r="B18" s="13">
        <f>[1]PLANNING!$E$20</f>
        <v>7.24</v>
      </c>
      <c r="C18" s="7"/>
      <c r="D18" s="13">
        <f>[1]PLANNING!$E$20</f>
        <v>7.24</v>
      </c>
      <c r="E18" s="11"/>
      <c r="F18" s="13">
        <f t="shared" ref="F18:F23" si="1">D18+E18</f>
        <v>7.24</v>
      </c>
      <c r="G18" s="8"/>
    </row>
    <row r="19" spans="1:7" x14ac:dyDescent="0.25">
      <c r="A19" s="6">
        <v>6</v>
      </c>
      <c r="B19" s="13">
        <f>[1]PLANNING!$G$20</f>
        <v>1</v>
      </c>
      <c r="C19" s="7"/>
      <c r="D19" s="13">
        <f>[1]PLANNING!$G$20</f>
        <v>1</v>
      </c>
      <c r="E19" s="11"/>
      <c r="F19" s="13">
        <f t="shared" si="1"/>
        <v>1</v>
      </c>
      <c r="G19" s="8"/>
    </row>
    <row r="20" spans="1:7" x14ac:dyDescent="0.25">
      <c r="A20" s="6">
        <v>7</v>
      </c>
      <c r="B20" s="13">
        <f>[1]PLANNING!$I$20</f>
        <v>4.49</v>
      </c>
      <c r="C20" s="7"/>
      <c r="D20" s="13">
        <f>[1]PLANNING!$I$20</f>
        <v>4.49</v>
      </c>
      <c r="E20" s="11"/>
      <c r="F20" s="13">
        <f t="shared" si="1"/>
        <v>4.49</v>
      </c>
      <c r="G20" s="8"/>
    </row>
    <row r="21" spans="1:7" x14ac:dyDescent="0.25">
      <c r="A21" s="6">
        <v>8</v>
      </c>
      <c r="B21" s="13">
        <f>[1]PLANNING!$K$20</f>
        <v>6.76</v>
      </c>
      <c r="C21" s="7"/>
      <c r="D21" s="13">
        <f>[1]PLANNING!$K$20</f>
        <v>6.76</v>
      </c>
      <c r="E21" s="11"/>
      <c r="F21" s="13">
        <f t="shared" si="1"/>
        <v>6.76</v>
      </c>
      <c r="G21" s="8"/>
    </row>
    <row r="22" spans="1:7" x14ac:dyDescent="0.25">
      <c r="A22" s="6">
        <v>9</v>
      </c>
      <c r="B22" s="13">
        <f>[1]PLANNING!$M$20</f>
        <v>0</v>
      </c>
      <c r="C22" s="7"/>
      <c r="D22" s="13">
        <f>[1]PLANNING!$M$20</f>
        <v>0</v>
      </c>
      <c r="E22" s="11"/>
      <c r="F22" s="13">
        <f t="shared" si="1"/>
        <v>0</v>
      </c>
      <c r="G22" s="8"/>
    </row>
    <row r="23" spans="1:7" x14ac:dyDescent="0.25">
      <c r="A23" s="6">
        <v>10</v>
      </c>
      <c r="B23" s="13">
        <f>[1]PLANNING!$O$20</f>
        <v>28.7</v>
      </c>
      <c r="C23" s="7"/>
      <c r="D23" s="13">
        <f>[1]PLANNING!$O$20</f>
        <v>28.7</v>
      </c>
      <c r="E23" s="11"/>
      <c r="F23" s="13">
        <f t="shared" si="1"/>
        <v>28.7</v>
      </c>
      <c r="G23" s="8"/>
    </row>
    <row r="24" spans="1:7" x14ac:dyDescent="0.25">
      <c r="A24" s="6">
        <v>11</v>
      </c>
      <c r="B24" s="13">
        <f>[1]PLANNING!$C$20</f>
        <v>6.38</v>
      </c>
      <c r="C24" s="7"/>
      <c r="D24" s="13">
        <f>[1]PLANNING!$C$20</f>
        <v>6.38</v>
      </c>
      <c r="E24" s="11"/>
      <c r="F24" s="13">
        <f>D24+E24</f>
        <v>6.38</v>
      </c>
      <c r="G24" s="8"/>
    </row>
    <row r="25" spans="1:7" x14ac:dyDescent="0.25">
      <c r="A25" s="6">
        <v>12</v>
      </c>
      <c r="B25" s="13">
        <f>[1]PLANNING!$E$20</f>
        <v>7.24</v>
      </c>
      <c r="C25" s="7"/>
      <c r="D25" s="13">
        <f>[1]PLANNING!$E$20</f>
        <v>7.24</v>
      </c>
      <c r="E25" s="11"/>
      <c r="F25" s="13">
        <f t="shared" ref="F25:F30" si="2">D25+E25</f>
        <v>7.24</v>
      </c>
      <c r="G25" s="8"/>
    </row>
    <row r="26" spans="1:7" x14ac:dyDescent="0.25">
      <c r="A26" s="6">
        <v>13</v>
      </c>
      <c r="B26" s="13">
        <f>[1]PLANNING!$G$20</f>
        <v>1</v>
      </c>
      <c r="C26" s="7"/>
      <c r="D26" s="13">
        <f>[1]PLANNING!$G$20</f>
        <v>1</v>
      </c>
      <c r="E26" s="11"/>
      <c r="F26" s="13">
        <f t="shared" si="2"/>
        <v>1</v>
      </c>
      <c r="G26" s="8"/>
    </row>
    <row r="27" spans="1:7" x14ac:dyDescent="0.25">
      <c r="A27" s="6">
        <v>14</v>
      </c>
      <c r="B27" s="13">
        <f>[1]PLANNING!$I$20</f>
        <v>4.49</v>
      </c>
      <c r="C27" s="7"/>
      <c r="D27" s="13">
        <f>[1]PLANNING!$I$20</f>
        <v>4.49</v>
      </c>
      <c r="E27" s="11"/>
      <c r="F27" s="13">
        <f t="shared" si="2"/>
        <v>4.49</v>
      </c>
      <c r="G27" s="8"/>
    </row>
    <row r="28" spans="1:7" x14ac:dyDescent="0.25">
      <c r="A28" s="6">
        <v>15</v>
      </c>
      <c r="B28" s="13">
        <f>[1]PLANNING!$K$20</f>
        <v>6.76</v>
      </c>
      <c r="C28" s="7"/>
      <c r="D28" s="13">
        <f>[1]PLANNING!$K$20</f>
        <v>6.76</v>
      </c>
      <c r="E28" s="11"/>
      <c r="F28" s="13">
        <f t="shared" si="2"/>
        <v>6.76</v>
      </c>
      <c r="G28" s="8"/>
    </row>
    <row r="29" spans="1:7" x14ac:dyDescent="0.25">
      <c r="A29" s="6">
        <v>16</v>
      </c>
      <c r="B29" s="13">
        <f>[1]PLANNING!$M$20</f>
        <v>0</v>
      </c>
      <c r="C29" s="7"/>
      <c r="D29" s="13">
        <f>[1]PLANNING!$M$20</f>
        <v>0</v>
      </c>
      <c r="E29" s="11"/>
      <c r="F29" s="13">
        <f t="shared" si="2"/>
        <v>0</v>
      </c>
      <c r="G29" s="8"/>
    </row>
    <row r="30" spans="1:7" x14ac:dyDescent="0.25">
      <c r="A30" s="9">
        <v>17</v>
      </c>
      <c r="B30" s="13">
        <f>[1]PLANNING!$O$20</f>
        <v>28.7</v>
      </c>
      <c r="C30" s="7"/>
      <c r="D30" s="13">
        <f>[1]PLANNING!$O$20</f>
        <v>28.7</v>
      </c>
      <c r="E30" s="11"/>
      <c r="F30" s="13">
        <f t="shared" si="2"/>
        <v>28.7</v>
      </c>
      <c r="G30" s="8"/>
    </row>
    <row r="31" spans="1:7" x14ac:dyDescent="0.25">
      <c r="A31" s="6">
        <v>18</v>
      </c>
      <c r="B31" s="13">
        <f>[1]PLANNING!$C$20</f>
        <v>6.38</v>
      </c>
      <c r="C31" s="7"/>
      <c r="D31" s="13">
        <f>[1]PLANNING!$C$20</f>
        <v>6.38</v>
      </c>
      <c r="E31" s="11"/>
      <c r="F31" s="13">
        <f>D31+E31</f>
        <v>6.38</v>
      </c>
      <c r="G31" s="8"/>
    </row>
    <row r="32" spans="1:7" x14ac:dyDescent="0.25">
      <c r="A32" s="6">
        <v>19</v>
      </c>
      <c r="B32" s="13">
        <f>[1]PLANNING!$E$20</f>
        <v>7.24</v>
      </c>
      <c r="C32" s="7"/>
      <c r="D32" s="13">
        <f>[1]PLANNING!$E$20</f>
        <v>7.24</v>
      </c>
      <c r="E32" s="11"/>
      <c r="F32" s="13">
        <f t="shared" ref="F32:F37" si="3">D32+E32</f>
        <v>7.24</v>
      </c>
      <c r="G32" s="8"/>
    </row>
    <row r="33" spans="1:7" x14ac:dyDescent="0.25">
      <c r="A33" s="6">
        <v>20</v>
      </c>
      <c r="B33" s="13">
        <f>[1]PLANNING!$G$20</f>
        <v>1</v>
      </c>
      <c r="C33" s="7"/>
      <c r="D33" s="13">
        <f>[1]PLANNING!$G$20</f>
        <v>1</v>
      </c>
      <c r="E33" s="11"/>
      <c r="F33" s="13">
        <f t="shared" si="3"/>
        <v>1</v>
      </c>
      <c r="G33" s="8"/>
    </row>
    <row r="34" spans="1:7" x14ac:dyDescent="0.25">
      <c r="A34" s="6">
        <v>21</v>
      </c>
      <c r="B34" s="13">
        <f>[1]PLANNING!$I$20</f>
        <v>4.49</v>
      </c>
      <c r="C34" s="7"/>
      <c r="D34" s="13">
        <f>[1]PLANNING!$I$20</f>
        <v>4.49</v>
      </c>
      <c r="E34" s="11"/>
      <c r="F34" s="13">
        <f t="shared" si="3"/>
        <v>4.49</v>
      </c>
      <c r="G34" s="8"/>
    </row>
    <row r="35" spans="1:7" x14ac:dyDescent="0.25">
      <c r="A35" s="6">
        <v>22</v>
      </c>
      <c r="B35" s="13">
        <f>[1]PLANNING!$K$20</f>
        <v>6.76</v>
      </c>
      <c r="C35" s="7"/>
      <c r="D35" s="13">
        <f>[1]PLANNING!$K$20</f>
        <v>6.76</v>
      </c>
      <c r="E35" s="11"/>
      <c r="F35" s="13">
        <f t="shared" si="3"/>
        <v>6.76</v>
      </c>
      <c r="G35" s="8"/>
    </row>
    <row r="36" spans="1:7" x14ac:dyDescent="0.25">
      <c r="A36" s="6">
        <v>23</v>
      </c>
      <c r="B36" s="13">
        <f>[1]PLANNING!$M$20</f>
        <v>0</v>
      </c>
      <c r="C36" s="7"/>
      <c r="D36" s="13">
        <f>[1]PLANNING!$M$20</f>
        <v>0</v>
      </c>
      <c r="E36" s="11"/>
      <c r="F36" s="13">
        <f t="shared" si="3"/>
        <v>0</v>
      </c>
      <c r="G36" s="8"/>
    </row>
    <row r="37" spans="1:7" x14ac:dyDescent="0.25">
      <c r="A37" s="6">
        <v>24</v>
      </c>
      <c r="B37" s="13">
        <f>[1]PLANNING!$O$20</f>
        <v>28.7</v>
      </c>
      <c r="C37" s="7"/>
      <c r="D37" s="13">
        <f>[1]PLANNING!$O$20</f>
        <v>28.7</v>
      </c>
      <c r="E37" s="11"/>
      <c r="F37" s="13">
        <f t="shared" si="3"/>
        <v>28.7</v>
      </c>
      <c r="G37" s="8"/>
    </row>
    <row r="38" spans="1:7" x14ac:dyDescent="0.25">
      <c r="A38" s="6">
        <v>25</v>
      </c>
      <c r="B38" s="13">
        <f>[1]PLANNING!$C$20</f>
        <v>6.38</v>
      </c>
      <c r="C38" s="7"/>
      <c r="D38" s="13">
        <f>[1]PLANNING!$C$20</f>
        <v>6.38</v>
      </c>
      <c r="E38" s="11"/>
      <c r="F38" s="13">
        <f>D38+E38</f>
        <v>6.38</v>
      </c>
      <c r="G38" s="8"/>
    </row>
    <row r="39" spans="1:7" x14ac:dyDescent="0.25">
      <c r="A39" s="6">
        <v>26</v>
      </c>
      <c r="B39" s="13">
        <f>[1]PLANNING!$E$20</f>
        <v>7.24</v>
      </c>
      <c r="C39" s="7"/>
      <c r="D39" s="13">
        <f>[1]PLANNING!$E$20</f>
        <v>7.24</v>
      </c>
      <c r="E39" s="11"/>
      <c r="F39" s="13">
        <f t="shared" ref="F39:F44" si="4">D39+E39</f>
        <v>7.24</v>
      </c>
      <c r="G39" s="8"/>
    </row>
    <row r="40" spans="1:7" x14ac:dyDescent="0.25">
      <c r="A40" s="6">
        <v>27</v>
      </c>
      <c r="B40" s="13">
        <f>[1]PLANNING!$G$20</f>
        <v>1</v>
      </c>
      <c r="C40" s="7"/>
      <c r="D40" s="13">
        <f>[1]PLANNING!$G$20</f>
        <v>1</v>
      </c>
      <c r="E40" s="11"/>
      <c r="F40" s="13">
        <f t="shared" si="4"/>
        <v>1</v>
      </c>
      <c r="G40" s="8"/>
    </row>
    <row r="41" spans="1:7" x14ac:dyDescent="0.25">
      <c r="A41" s="6">
        <v>28</v>
      </c>
      <c r="B41" s="13">
        <f>[1]PLANNING!$I$20</f>
        <v>4.49</v>
      </c>
      <c r="C41" s="7"/>
      <c r="D41" s="13">
        <f>[1]PLANNING!$I$20</f>
        <v>4.49</v>
      </c>
      <c r="E41" s="11"/>
      <c r="F41" s="13">
        <f t="shared" si="4"/>
        <v>4.49</v>
      </c>
      <c r="G41" s="8"/>
    </row>
    <row r="42" spans="1:7" x14ac:dyDescent="0.25">
      <c r="A42" s="6">
        <v>29</v>
      </c>
      <c r="B42" s="13">
        <f>[1]PLANNING!$K$20</f>
        <v>6.76</v>
      </c>
      <c r="C42" s="7"/>
      <c r="D42" s="13">
        <f>[1]PLANNING!$K$20</f>
        <v>6.76</v>
      </c>
      <c r="E42" s="11"/>
      <c r="F42" s="13">
        <f t="shared" si="4"/>
        <v>6.76</v>
      </c>
      <c r="G42" s="8"/>
    </row>
    <row r="43" spans="1:7" x14ac:dyDescent="0.25">
      <c r="A43" s="6">
        <v>30</v>
      </c>
      <c r="B43" s="13">
        <f>[1]PLANNING!$M$20</f>
        <v>0</v>
      </c>
      <c r="C43" s="7"/>
      <c r="D43" s="13">
        <f>[1]PLANNING!$M$20</f>
        <v>0</v>
      </c>
      <c r="E43" s="11"/>
      <c r="F43" s="13">
        <f t="shared" si="4"/>
        <v>0</v>
      </c>
      <c r="G43" s="8"/>
    </row>
    <row r="44" spans="1:7" x14ac:dyDescent="0.25">
      <c r="A44" s="6">
        <v>31</v>
      </c>
      <c r="B44" s="13">
        <f>[1]PLANNING!$O$20</f>
        <v>28.7</v>
      </c>
      <c r="C44" s="7"/>
      <c r="D44" s="13">
        <f>[1]PLANNING!$O$20</f>
        <v>28.7</v>
      </c>
      <c r="E44" s="11"/>
      <c r="F44" s="13">
        <f t="shared" si="4"/>
        <v>28.7</v>
      </c>
      <c r="G44" s="8"/>
    </row>
    <row r="45" spans="1:7" x14ac:dyDescent="0.25">
      <c r="A45" s="6" t="s">
        <v>21</v>
      </c>
      <c r="B45" s="14">
        <f>SUM(B14:B44)</f>
        <v>253.73999999999998</v>
      </c>
      <c r="C45" s="6"/>
      <c r="D45" s="14">
        <f>SUM(D14:D44)</f>
        <v>253.73999999999998</v>
      </c>
      <c r="E45" s="12"/>
      <c r="F45" s="14">
        <f>SUM(F14:F44)</f>
        <v>253.73999999999998</v>
      </c>
      <c r="G45" s="6"/>
    </row>
    <row r="47" spans="1:7" x14ac:dyDescent="0.25">
      <c r="A47" t="s">
        <v>22</v>
      </c>
    </row>
  </sheetData>
  <mergeCells count="5">
    <mergeCell ref="A12:A13"/>
    <mergeCell ref="B12:B13"/>
    <mergeCell ref="C12:C13"/>
    <mergeCell ref="D12:D13"/>
    <mergeCell ref="E12:E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19" workbookViewId="0">
      <selection activeCell="B15" sqref="B15:F44"/>
    </sheetView>
  </sheetViews>
  <sheetFormatPr baseColWidth="10" defaultRowHeight="15" x14ac:dyDescent="0.25"/>
  <sheetData>
    <row r="1" spans="1:7" ht="18.75" x14ac:dyDescent="0.3">
      <c r="A1" s="15" t="s">
        <v>0</v>
      </c>
      <c r="B1" s="16"/>
      <c r="C1" s="16"/>
      <c r="D1" s="16"/>
      <c r="E1" s="16"/>
      <c r="F1" s="16"/>
      <c r="G1" s="16"/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10" t="s">
        <v>27</v>
      </c>
      <c r="D6" s="10"/>
      <c r="E6" s="10"/>
    </row>
    <row r="7" spans="1:7" x14ac:dyDescent="0.25">
      <c r="A7" t="s">
        <v>6</v>
      </c>
      <c r="D7" s="1" t="s">
        <v>24</v>
      </c>
      <c r="E7" s="10"/>
    </row>
    <row r="8" spans="1:7" x14ac:dyDescent="0.25">
      <c r="A8" t="s">
        <v>7</v>
      </c>
      <c r="D8" s="10" t="s">
        <v>8</v>
      </c>
      <c r="E8" s="10">
        <v>2021</v>
      </c>
    </row>
    <row r="9" spans="1:7" x14ac:dyDescent="0.25">
      <c r="D9" s="17"/>
    </row>
    <row r="10" spans="1:7" ht="38.25" x14ac:dyDescent="0.25">
      <c r="A10" s="18" t="s">
        <v>9</v>
      </c>
      <c r="B10" s="18" t="s">
        <v>10</v>
      </c>
    </row>
    <row r="11" spans="1:7" ht="15.75" x14ac:dyDescent="0.25">
      <c r="A11" s="2" t="s">
        <v>11</v>
      </c>
      <c r="B11" s="3"/>
      <c r="C11" s="3"/>
      <c r="D11" s="3"/>
      <c r="E11" s="3"/>
      <c r="F11" s="3"/>
      <c r="G11" s="3"/>
    </row>
    <row r="12" spans="1:7" x14ac:dyDescent="0.25">
      <c r="A12" s="20" t="s">
        <v>12</v>
      </c>
      <c r="B12" s="21" t="s">
        <v>13</v>
      </c>
      <c r="C12" s="21" t="s">
        <v>14</v>
      </c>
      <c r="D12" s="21" t="s">
        <v>15</v>
      </c>
      <c r="E12" s="21" t="s">
        <v>16</v>
      </c>
      <c r="F12" s="19" t="s">
        <v>17</v>
      </c>
      <c r="G12" s="4" t="s">
        <v>18</v>
      </c>
    </row>
    <row r="13" spans="1:7" x14ac:dyDescent="0.25">
      <c r="A13" s="20"/>
      <c r="B13" s="21"/>
      <c r="C13" s="21"/>
      <c r="D13" s="21"/>
      <c r="E13" s="21"/>
      <c r="F13" s="19" t="s">
        <v>19</v>
      </c>
      <c r="G13" s="5" t="s">
        <v>20</v>
      </c>
    </row>
    <row r="14" spans="1:7" x14ac:dyDescent="0.25">
      <c r="A14" s="6">
        <v>1</v>
      </c>
      <c r="B14" s="13">
        <f>[1]PLANNING!$M$20</f>
        <v>0</v>
      </c>
      <c r="C14" s="7"/>
      <c r="D14" s="13">
        <f>[1]PLANNING!$M$20</f>
        <v>0</v>
      </c>
      <c r="E14" s="11"/>
      <c r="F14" s="13">
        <f t="shared" ref="F14:F15" si="0">D14+E14</f>
        <v>0</v>
      </c>
      <c r="G14" s="8"/>
    </row>
    <row r="15" spans="1:7" x14ac:dyDescent="0.25">
      <c r="A15" s="6">
        <v>2</v>
      </c>
      <c r="B15" s="13">
        <f>[1]PLANNING!$O$20</f>
        <v>28.7</v>
      </c>
      <c r="C15" s="7"/>
      <c r="D15" s="13">
        <f>[1]PLANNING!$O$20</f>
        <v>28.7</v>
      </c>
      <c r="E15" s="11"/>
      <c r="F15" s="13">
        <f t="shared" si="0"/>
        <v>28.7</v>
      </c>
      <c r="G15" s="8"/>
    </row>
    <row r="16" spans="1:7" x14ac:dyDescent="0.25">
      <c r="A16" s="6">
        <v>3</v>
      </c>
      <c r="B16" s="13">
        <f>[1]PLANNING!$C$20</f>
        <v>6.38</v>
      </c>
      <c r="C16" s="7"/>
      <c r="D16" s="13">
        <f>[1]PLANNING!$C$20</f>
        <v>6.38</v>
      </c>
      <c r="E16" s="11"/>
      <c r="F16" s="13">
        <f>D16+E16</f>
        <v>6.38</v>
      </c>
      <c r="G16" s="8"/>
    </row>
    <row r="17" spans="1:7" x14ac:dyDescent="0.25">
      <c r="A17" s="6">
        <v>4</v>
      </c>
      <c r="B17" s="13">
        <f>[1]PLANNING!$E$20</f>
        <v>7.24</v>
      </c>
      <c r="C17" s="7"/>
      <c r="D17" s="13">
        <f>[1]PLANNING!$E$20</f>
        <v>7.24</v>
      </c>
      <c r="E17" s="11"/>
      <c r="F17" s="13">
        <f t="shared" ref="F17:F22" si="1">D17+E17</f>
        <v>7.24</v>
      </c>
      <c r="G17" s="8"/>
    </row>
    <row r="18" spans="1:7" x14ac:dyDescent="0.25">
      <c r="A18" s="6">
        <v>5</v>
      </c>
      <c r="B18" s="13">
        <f>[1]PLANNING!$G$20</f>
        <v>1</v>
      </c>
      <c r="C18" s="7"/>
      <c r="D18" s="13">
        <f>[1]PLANNING!$G$20</f>
        <v>1</v>
      </c>
      <c r="E18" s="11"/>
      <c r="F18" s="13">
        <f t="shared" si="1"/>
        <v>1</v>
      </c>
      <c r="G18" s="8"/>
    </row>
    <row r="19" spans="1:7" x14ac:dyDescent="0.25">
      <c r="A19" s="6">
        <v>6</v>
      </c>
      <c r="B19" s="13">
        <f>[1]PLANNING!$I$20</f>
        <v>4.49</v>
      </c>
      <c r="C19" s="7"/>
      <c r="D19" s="13">
        <f>[1]PLANNING!$I$20</f>
        <v>4.49</v>
      </c>
      <c r="E19" s="11"/>
      <c r="F19" s="13">
        <f t="shared" si="1"/>
        <v>4.49</v>
      </c>
      <c r="G19" s="8"/>
    </row>
    <row r="20" spans="1:7" x14ac:dyDescent="0.25">
      <c r="A20" s="6">
        <v>7</v>
      </c>
      <c r="B20" s="13">
        <f>[1]PLANNING!$K$20</f>
        <v>6.76</v>
      </c>
      <c r="C20" s="7"/>
      <c r="D20" s="13">
        <f>[1]PLANNING!$K$20</f>
        <v>6.76</v>
      </c>
      <c r="E20" s="11"/>
      <c r="F20" s="13">
        <f t="shared" si="1"/>
        <v>6.76</v>
      </c>
      <c r="G20" s="8"/>
    </row>
    <row r="21" spans="1:7" x14ac:dyDescent="0.25">
      <c r="A21" s="6">
        <v>8</v>
      </c>
      <c r="B21" s="13">
        <f>[1]PLANNING!$M$20</f>
        <v>0</v>
      </c>
      <c r="C21" s="7"/>
      <c r="D21" s="13">
        <f>[1]PLANNING!$M$20</f>
        <v>0</v>
      </c>
      <c r="E21" s="11"/>
      <c r="F21" s="13">
        <f t="shared" si="1"/>
        <v>0</v>
      </c>
      <c r="G21" s="8"/>
    </row>
    <row r="22" spans="1:7" x14ac:dyDescent="0.25">
      <c r="A22" s="6">
        <v>9</v>
      </c>
      <c r="B22" s="13">
        <f>[1]PLANNING!$O$20</f>
        <v>28.7</v>
      </c>
      <c r="C22" s="7"/>
      <c r="D22" s="13">
        <f>[1]PLANNING!$O$20</f>
        <v>28.7</v>
      </c>
      <c r="E22" s="11"/>
      <c r="F22" s="13">
        <f t="shared" si="1"/>
        <v>28.7</v>
      </c>
      <c r="G22" s="8"/>
    </row>
    <row r="23" spans="1:7" x14ac:dyDescent="0.25">
      <c r="A23" s="6">
        <v>10</v>
      </c>
      <c r="B23" s="13">
        <f>[1]PLANNING!$C$20</f>
        <v>6.38</v>
      </c>
      <c r="C23" s="7"/>
      <c r="D23" s="13">
        <f>[1]PLANNING!$C$20</f>
        <v>6.38</v>
      </c>
      <c r="E23" s="11"/>
      <c r="F23" s="13">
        <f>D23+E23</f>
        <v>6.38</v>
      </c>
      <c r="G23" s="8"/>
    </row>
    <row r="24" spans="1:7" x14ac:dyDescent="0.25">
      <c r="A24" s="6">
        <v>11</v>
      </c>
      <c r="B24" s="13">
        <f>[1]PLANNING!$E$20</f>
        <v>7.24</v>
      </c>
      <c r="C24" s="7"/>
      <c r="D24" s="13">
        <f>[1]PLANNING!$E$20</f>
        <v>7.24</v>
      </c>
      <c r="E24" s="11"/>
      <c r="F24" s="13">
        <f t="shared" ref="F24:F29" si="2">D24+E24</f>
        <v>7.24</v>
      </c>
      <c r="G24" s="8"/>
    </row>
    <row r="25" spans="1:7" x14ac:dyDescent="0.25">
      <c r="A25" s="6">
        <v>12</v>
      </c>
      <c r="B25" s="13">
        <f>[1]PLANNING!$G$20</f>
        <v>1</v>
      </c>
      <c r="C25" s="7"/>
      <c r="D25" s="13">
        <f>[1]PLANNING!$G$20</f>
        <v>1</v>
      </c>
      <c r="E25" s="11"/>
      <c r="F25" s="13">
        <f t="shared" si="2"/>
        <v>1</v>
      </c>
      <c r="G25" s="8"/>
    </row>
    <row r="26" spans="1:7" x14ac:dyDescent="0.25">
      <c r="A26" s="6">
        <v>13</v>
      </c>
      <c r="B26" s="13">
        <f>[1]PLANNING!$I$20</f>
        <v>4.49</v>
      </c>
      <c r="C26" s="7"/>
      <c r="D26" s="13">
        <f>[1]PLANNING!$I$20</f>
        <v>4.49</v>
      </c>
      <c r="E26" s="11"/>
      <c r="F26" s="13">
        <f t="shared" si="2"/>
        <v>4.49</v>
      </c>
      <c r="G26" s="8"/>
    </row>
    <row r="27" spans="1:7" x14ac:dyDescent="0.25">
      <c r="A27" s="6">
        <v>14</v>
      </c>
      <c r="B27" s="13">
        <f>[1]PLANNING!$K$20</f>
        <v>6.76</v>
      </c>
      <c r="C27" s="7"/>
      <c r="D27" s="13">
        <f>[1]PLANNING!$K$20</f>
        <v>6.76</v>
      </c>
      <c r="E27" s="11"/>
      <c r="F27" s="13">
        <f t="shared" si="2"/>
        <v>6.76</v>
      </c>
      <c r="G27" s="8"/>
    </row>
    <row r="28" spans="1:7" x14ac:dyDescent="0.25">
      <c r="A28" s="6">
        <v>15</v>
      </c>
      <c r="B28" s="13">
        <f>[1]PLANNING!$M$20</f>
        <v>0</v>
      </c>
      <c r="C28" s="7"/>
      <c r="D28" s="13">
        <f>[1]PLANNING!$M$20</f>
        <v>0</v>
      </c>
      <c r="E28" s="11"/>
      <c r="F28" s="13">
        <f t="shared" si="2"/>
        <v>0</v>
      </c>
      <c r="G28" s="8"/>
    </row>
    <row r="29" spans="1:7" x14ac:dyDescent="0.25">
      <c r="A29" s="6">
        <v>16</v>
      </c>
      <c r="B29" s="13">
        <f>[1]PLANNING!$O$20</f>
        <v>28.7</v>
      </c>
      <c r="C29" s="7"/>
      <c r="D29" s="13">
        <f>[1]PLANNING!$O$20</f>
        <v>28.7</v>
      </c>
      <c r="E29" s="11"/>
      <c r="F29" s="13">
        <f t="shared" si="2"/>
        <v>28.7</v>
      </c>
      <c r="G29" s="8"/>
    </row>
    <row r="30" spans="1:7" x14ac:dyDescent="0.25">
      <c r="A30" s="9">
        <v>17</v>
      </c>
      <c r="B30" s="13">
        <f>[1]PLANNING!$C$20</f>
        <v>6.38</v>
      </c>
      <c r="C30" s="7"/>
      <c r="D30" s="13">
        <f>[1]PLANNING!$C$20</f>
        <v>6.38</v>
      </c>
      <c r="E30" s="11"/>
      <c r="F30" s="13">
        <f>D30+E30</f>
        <v>6.38</v>
      </c>
      <c r="G30" s="8"/>
    </row>
    <row r="31" spans="1:7" x14ac:dyDescent="0.25">
      <c r="A31" s="6">
        <v>18</v>
      </c>
      <c r="B31" s="13">
        <f>[1]PLANNING!$E$20</f>
        <v>7.24</v>
      </c>
      <c r="C31" s="7"/>
      <c r="D31" s="13">
        <f>[1]PLANNING!$E$20</f>
        <v>7.24</v>
      </c>
      <c r="E31" s="11"/>
      <c r="F31" s="13">
        <f t="shared" ref="F31:F36" si="3">D31+E31</f>
        <v>7.24</v>
      </c>
      <c r="G31" s="8"/>
    </row>
    <row r="32" spans="1:7" x14ac:dyDescent="0.25">
      <c r="A32" s="6">
        <v>19</v>
      </c>
      <c r="B32" s="13">
        <f>[1]PLANNING!$G$20</f>
        <v>1</v>
      </c>
      <c r="C32" s="7"/>
      <c r="D32" s="13">
        <f>[1]PLANNING!$G$20</f>
        <v>1</v>
      </c>
      <c r="E32" s="11"/>
      <c r="F32" s="13">
        <f t="shared" si="3"/>
        <v>1</v>
      </c>
      <c r="G32" s="8"/>
    </row>
    <row r="33" spans="1:7" x14ac:dyDescent="0.25">
      <c r="A33" s="6">
        <v>20</v>
      </c>
      <c r="B33" s="13">
        <f>[1]PLANNING!$I$20</f>
        <v>4.49</v>
      </c>
      <c r="C33" s="7"/>
      <c r="D33" s="13">
        <f>[1]PLANNING!$I$20</f>
        <v>4.49</v>
      </c>
      <c r="E33" s="11"/>
      <c r="F33" s="13">
        <f t="shared" si="3"/>
        <v>4.49</v>
      </c>
      <c r="G33" s="8"/>
    </row>
    <row r="34" spans="1:7" x14ac:dyDescent="0.25">
      <c r="A34" s="6">
        <v>21</v>
      </c>
      <c r="B34" s="13">
        <f>[1]PLANNING!$K$20</f>
        <v>6.76</v>
      </c>
      <c r="C34" s="7"/>
      <c r="D34" s="13">
        <f>[1]PLANNING!$K$20</f>
        <v>6.76</v>
      </c>
      <c r="E34" s="11"/>
      <c r="F34" s="13">
        <f t="shared" si="3"/>
        <v>6.76</v>
      </c>
      <c r="G34" s="8"/>
    </row>
    <row r="35" spans="1:7" x14ac:dyDescent="0.25">
      <c r="A35" s="6">
        <v>22</v>
      </c>
      <c r="B35" s="13">
        <f>[1]PLANNING!$M$20</f>
        <v>0</v>
      </c>
      <c r="C35" s="7"/>
      <c r="D35" s="13">
        <f>[1]PLANNING!$M$20</f>
        <v>0</v>
      </c>
      <c r="E35" s="11"/>
      <c r="F35" s="13">
        <f t="shared" si="3"/>
        <v>0</v>
      </c>
      <c r="G35" s="8"/>
    </row>
    <row r="36" spans="1:7" x14ac:dyDescent="0.25">
      <c r="A36" s="6">
        <v>23</v>
      </c>
      <c r="B36" s="13">
        <f>[1]PLANNING!$O$20</f>
        <v>28.7</v>
      </c>
      <c r="C36" s="7"/>
      <c r="D36" s="13">
        <f>[1]PLANNING!$O$20</f>
        <v>28.7</v>
      </c>
      <c r="E36" s="11"/>
      <c r="F36" s="13">
        <f t="shared" si="3"/>
        <v>28.7</v>
      </c>
      <c r="G36" s="8"/>
    </row>
    <row r="37" spans="1:7" x14ac:dyDescent="0.25">
      <c r="A37" s="6">
        <v>24</v>
      </c>
      <c r="B37" s="13">
        <f>[1]PLANNING!$C$20</f>
        <v>6.38</v>
      </c>
      <c r="C37" s="7"/>
      <c r="D37" s="13">
        <f>[1]PLANNING!$C$20</f>
        <v>6.38</v>
      </c>
      <c r="E37" s="11"/>
      <c r="F37" s="13">
        <f>D37+E37</f>
        <v>6.38</v>
      </c>
      <c r="G37" s="8"/>
    </row>
    <row r="38" spans="1:7" x14ac:dyDescent="0.25">
      <c r="A38" s="6">
        <v>25</v>
      </c>
      <c r="B38" s="13">
        <f>[1]PLANNING!$E$20</f>
        <v>7.24</v>
      </c>
      <c r="C38" s="7"/>
      <c r="D38" s="13">
        <f>[1]PLANNING!$E$20</f>
        <v>7.24</v>
      </c>
      <c r="E38" s="11"/>
      <c r="F38" s="13">
        <f t="shared" ref="F38:F43" si="4">D38+E38</f>
        <v>7.24</v>
      </c>
      <c r="G38" s="8"/>
    </row>
    <row r="39" spans="1:7" x14ac:dyDescent="0.25">
      <c r="A39" s="6">
        <v>26</v>
      </c>
      <c r="B39" s="13">
        <f>[1]PLANNING!$G$20</f>
        <v>1</v>
      </c>
      <c r="C39" s="7"/>
      <c r="D39" s="13">
        <f>[1]PLANNING!$G$20</f>
        <v>1</v>
      </c>
      <c r="E39" s="11"/>
      <c r="F39" s="13">
        <f t="shared" si="4"/>
        <v>1</v>
      </c>
      <c r="G39" s="8"/>
    </row>
    <row r="40" spans="1:7" x14ac:dyDescent="0.25">
      <c r="A40" s="6">
        <v>27</v>
      </c>
      <c r="B40" s="13">
        <f>[1]PLANNING!$I$20</f>
        <v>4.49</v>
      </c>
      <c r="C40" s="7"/>
      <c r="D40" s="13">
        <f>[1]PLANNING!$I$20</f>
        <v>4.49</v>
      </c>
      <c r="E40" s="11"/>
      <c r="F40" s="13">
        <f t="shared" si="4"/>
        <v>4.49</v>
      </c>
      <c r="G40" s="8"/>
    </row>
    <row r="41" spans="1:7" x14ac:dyDescent="0.25">
      <c r="A41" s="6">
        <v>28</v>
      </c>
      <c r="B41" s="13">
        <f>[1]PLANNING!$K$20</f>
        <v>6.76</v>
      </c>
      <c r="C41" s="7"/>
      <c r="D41" s="13">
        <f>[1]PLANNING!$K$20</f>
        <v>6.76</v>
      </c>
      <c r="E41" s="11"/>
      <c r="F41" s="13">
        <f t="shared" si="4"/>
        <v>6.76</v>
      </c>
      <c r="G41" s="8"/>
    </row>
    <row r="42" spans="1:7" x14ac:dyDescent="0.25">
      <c r="A42" s="6">
        <v>29</v>
      </c>
      <c r="B42" s="13">
        <f>[1]PLANNING!$M$20</f>
        <v>0</v>
      </c>
      <c r="C42" s="7"/>
      <c r="D42" s="13">
        <f>[1]PLANNING!$M$20</f>
        <v>0</v>
      </c>
      <c r="E42" s="11"/>
      <c r="F42" s="13">
        <f t="shared" si="4"/>
        <v>0</v>
      </c>
      <c r="G42" s="8"/>
    </row>
    <row r="43" spans="1:7" x14ac:dyDescent="0.25">
      <c r="A43" s="6">
        <v>30</v>
      </c>
      <c r="B43" s="13">
        <f>[1]PLANNING!$O$20</f>
        <v>28.7</v>
      </c>
      <c r="C43" s="7"/>
      <c r="D43" s="13">
        <f>[1]PLANNING!$O$20</f>
        <v>28.7</v>
      </c>
      <c r="E43" s="11"/>
      <c r="F43" s="13">
        <f t="shared" si="4"/>
        <v>28.7</v>
      </c>
      <c r="G43" s="8"/>
    </row>
    <row r="44" spans="1:7" x14ac:dyDescent="0.25">
      <c r="A44" s="6">
        <v>31</v>
      </c>
      <c r="B44" s="13">
        <f>[1]PLANNING!$C$20</f>
        <v>6.38</v>
      </c>
      <c r="C44" s="7"/>
      <c r="D44" s="13">
        <f>[1]PLANNING!$C$20</f>
        <v>6.38</v>
      </c>
      <c r="E44" s="11"/>
      <c r="F44" s="13">
        <f>D44+E44</f>
        <v>6.38</v>
      </c>
      <c r="G44" s="8"/>
    </row>
    <row r="45" spans="1:7" x14ac:dyDescent="0.25">
      <c r="A45" s="6" t="s">
        <v>21</v>
      </c>
      <c r="B45" s="14">
        <f>SUM(B14:B44)</f>
        <v>253.35999999999996</v>
      </c>
      <c r="C45" s="6"/>
      <c r="D45" s="14">
        <f>SUM(D14:D44)</f>
        <v>253.35999999999996</v>
      </c>
      <c r="E45" s="12"/>
      <c r="F45" s="14">
        <f>SUM(F14:F44)</f>
        <v>253.35999999999996</v>
      </c>
      <c r="G45" s="6"/>
    </row>
    <row r="47" spans="1:7" x14ac:dyDescent="0.25">
      <c r="A47" t="s">
        <v>22</v>
      </c>
    </row>
  </sheetData>
  <mergeCells count="5">
    <mergeCell ref="A12:A13"/>
    <mergeCell ref="B12:B13"/>
    <mergeCell ref="C12:C13"/>
    <mergeCell ref="D12:D13"/>
    <mergeCell ref="E12:E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7" workbookViewId="0">
      <selection activeCell="B15" sqref="B15"/>
    </sheetView>
  </sheetViews>
  <sheetFormatPr baseColWidth="10" defaultRowHeight="15" x14ac:dyDescent="0.25"/>
  <sheetData>
    <row r="1" spans="1:7" ht="18.75" x14ac:dyDescent="0.3">
      <c r="A1" s="15" t="s">
        <v>0</v>
      </c>
      <c r="B1" s="16"/>
      <c r="C1" s="16"/>
      <c r="D1" s="16"/>
      <c r="E1" s="16"/>
      <c r="F1" s="16"/>
      <c r="G1" s="16"/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10" t="s">
        <v>25</v>
      </c>
      <c r="D6" s="10"/>
      <c r="E6" s="10"/>
    </row>
    <row r="7" spans="1:7" x14ac:dyDescent="0.25">
      <c r="A7" t="s">
        <v>6</v>
      </c>
      <c r="D7" s="1" t="s">
        <v>24</v>
      </c>
      <c r="E7" s="10"/>
    </row>
    <row r="8" spans="1:7" x14ac:dyDescent="0.25">
      <c r="A8" t="s">
        <v>7</v>
      </c>
      <c r="D8" s="10" t="s">
        <v>8</v>
      </c>
      <c r="E8" s="10">
        <v>2021</v>
      </c>
    </row>
    <row r="9" spans="1:7" x14ac:dyDescent="0.25">
      <c r="D9" s="17"/>
    </row>
    <row r="10" spans="1:7" ht="38.25" x14ac:dyDescent="0.25">
      <c r="A10" s="18" t="s">
        <v>9</v>
      </c>
      <c r="B10" s="18" t="s">
        <v>10</v>
      </c>
    </row>
    <row r="11" spans="1:7" ht="15.75" x14ac:dyDescent="0.25">
      <c r="A11" s="2" t="s">
        <v>11</v>
      </c>
      <c r="B11" s="3"/>
      <c r="C11" s="3"/>
      <c r="D11" s="3"/>
      <c r="E11" s="3"/>
      <c r="F11" s="3"/>
      <c r="G11" s="3"/>
    </row>
    <row r="12" spans="1:7" x14ac:dyDescent="0.25">
      <c r="A12" s="20" t="s">
        <v>12</v>
      </c>
      <c r="B12" s="21" t="s">
        <v>13</v>
      </c>
      <c r="C12" s="21" t="s">
        <v>14</v>
      </c>
      <c r="D12" s="21" t="s">
        <v>15</v>
      </c>
      <c r="E12" s="21" t="s">
        <v>16</v>
      </c>
      <c r="F12" s="19" t="s">
        <v>17</v>
      </c>
      <c r="G12" s="4" t="s">
        <v>18</v>
      </c>
    </row>
    <row r="13" spans="1:7" x14ac:dyDescent="0.25">
      <c r="A13" s="20"/>
      <c r="B13" s="21"/>
      <c r="C13" s="21"/>
      <c r="D13" s="21"/>
      <c r="E13" s="21"/>
      <c r="F13" s="19" t="s">
        <v>19</v>
      </c>
      <c r="G13" s="5" t="s">
        <v>20</v>
      </c>
    </row>
    <row r="14" spans="1:7" x14ac:dyDescent="0.25">
      <c r="A14" s="6">
        <v>1</v>
      </c>
      <c r="B14" s="13">
        <f>[1]PLANNING!$O$20</f>
        <v>28.7</v>
      </c>
      <c r="C14" s="7"/>
      <c r="D14" s="13">
        <f>[1]PLANNING!$O$20</f>
        <v>28.7</v>
      </c>
      <c r="E14" s="11"/>
      <c r="F14" s="13">
        <f t="shared" ref="F14" si="0">D14+E14</f>
        <v>28.7</v>
      </c>
      <c r="G14" s="8"/>
    </row>
    <row r="15" spans="1:7" x14ac:dyDescent="0.25">
      <c r="A15" s="6">
        <v>2</v>
      </c>
      <c r="B15" s="13">
        <f>[1]PLANNING!$C$20</f>
        <v>6.38</v>
      </c>
      <c r="C15" s="7"/>
      <c r="D15" s="13">
        <f>[1]PLANNING!$C$20</f>
        <v>6.38</v>
      </c>
      <c r="E15" s="11"/>
      <c r="F15" s="13">
        <f>D15+E15</f>
        <v>6.38</v>
      </c>
      <c r="G15" s="8"/>
    </row>
    <row r="16" spans="1:7" x14ac:dyDescent="0.25">
      <c r="A16" s="6">
        <v>3</v>
      </c>
      <c r="B16" s="13">
        <f>[1]PLANNING!$E$20</f>
        <v>7.24</v>
      </c>
      <c r="C16" s="7"/>
      <c r="D16" s="13">
        <f>[1]PLANNING!$E$20</f>
        <v>7.24</v>
      </c>
      <c r="E16" s="11"/>
      <c r="F16" s="13">
        <f t="shared" ref="F16:F21" si="1">D16+E16</f>
        <v>7.24</v>
      </c>
      <c r="G16" s="8"/>
    </row>
    <row r="17" spans="1:7" x14ac:dyDescent="0.25">
      <c r="A17" s="6">
        <v>4</v>
      </c>
      <c r="B17" s="13">
        <f>[1]PLANNING!$G$20</f>
        <v>1</v>
      </c>
      <c r="C17" s="7"/>
      <c r="D17" s="13">
        <f>[1]PLANNING!$G$20</f>
        <v>1</v>
      </c>
      <c r="E17" s="11"/>
      <c r="F17" s="13">
        <f t="shared" si="1"/>
        <v>1</v>
      </c>
      <c r="G17" s="8"/>
    </row>
    <row r="18" spans="1:7" x14ac:dyDescent="0.25">
      <c r="A18" s="6">
        <v>5</v>
      </c>
      <c r="B18" s="13">
        <f>[1]PLANNING!$I$20</f>
        <v>4.49</v>
      </c>
      <c r="C18" s="7"/>
      <c r="D18" s="13">
        <f>[1]PLANNING!$I$20</f>
        <v>4.49</v>
      </c>
      <c r="E18" s="11"/>
      <c r="F18" s="13">
        <f t="shared" si="1"/>
        <v>4.49</v>
      </c>
      <c r="G18" s="8"/>
    </row>
    <row r="19" spans="1:7" x14ac:dyDescent="0.25">
      <c r="A19" s="6">
        <v>6</v>
      </c>
      <c r="B19" s="13">
        <f>[1]PLANNING!$K$20</f>
        <v>6.76</v>
      </c>
      <c r="C19" s="7"/>
      <c r="D19" s="13">
        <f>[1]PLANNING!$K$20</f>
        <v>6.76</v>
      </c>
      <c r="E19" s="11"/>
      <c r="F19" s="13">
        <f t="shared" si="1"/>
        <v>6.76</v>
      </c>
      <c r="G19" s="8"/>
    </row>
    <row r="20" spans="1:7" x14ac:dyDescent="0.25">
      <c r="A20" s="6">
        <v>7</v>
      </c>
      <c r="B20" s="13">
        <f>[1]PLANNING!$M$20</f>
        <v>0</v>
      </c>
      <c r="C20" s="7"/>
      <c r="D20" s="13">
        <f>[1]PLANNING!$M$20</f>
        <v>0</v>
      </c>
      <c r="E20" s="11"/>
      <c r="F20" s="13">
        <f t="shared" si="1"/>
        <v>0</v>
      </c>
      <c r="G20" s="8"/>
    </row>
    <row r="21" spans="1:7" x14ac:dyDescent="0.25">
      <c r="A21" s="6">
        <v>8</v>
      </c>
      <c r="B21" s="13">
        <f>[1]PLANNING!$O$20</f>
        <v>28.7</v>
      </c>
      <c r="C21" s="7"/>
      <c r="D21" s="13">
        <f>[1]PLANNING!$O$20</f>
        <v>28.7</v>
      </c>
      <c r="E21" s="11"/>
      <c r="F21" s="13">
        <f t="shared" si="1"/>
        <v>28.7</v>
      </c>
      <c r="G21" s="8"/>
    </row>
    <row r="22" spans="1:7" x14ac:dyDescent="0.25">
      <c r="A22" s="6">
        <v>9</v>
      </c>
      <c r="B22" s="13">
        <f>[1]PLANNING!$C$20</f>
        <v>6.38</v>
      </c>
      <c r="C22" s="7"/>
      <c r="D22" s="13">
        <f>[1]PLANNING!$C$20</f>
        <v>6.38</v>
      </c>
      <c r="E22" s="11"/>
      <c r="F22" s="13">
        <f>D22+E22</f>
        <v>6.38</v>
      </c>
      <c r="G22" s="8"/>
    </row>
    <row r="23" spans="1:7" x14ac:dyDescent="0.25">
      <c r="A23" s="6">
        <v>10</v>
      </c>
      <c r="B23" s="13">
        <f>[1]PLANNING!$E$20</f>
        <v>7.24</v>
      </c>
      <c r="C23" s="7"/>
      <c r="D23" s="13">
        <f>[1]PLANNING!$E$20</f>
        <v>7.24</v>
      </c>
      <c r="E23" s="11"/>
      <c r="F23" s="13">
        <f t="shared" ref="F23:F28" si="2">D23+E23</f>
        <v>7.24</v>
      </c>
      <c r="G23" s="8"/>
    </row>
    <row r="24" spans="1:7" x14ac:dyDescent="0.25">
      <c r="A24" s="6">
        <v>11</v>
      </c>
      <c r="B24" s="13">
        <f>[1]PLANNING!$G$20</f>
        <v>1</v>
      </c>
      <c r="C24" s="7"/>
      <c r="D24" s="13">
        <f>[1]PLANNING!$G$20</f>
        <v>1</v>
      </c>
      <c r="E24" s="11"/>
      <c r="F24" s="13">
        <f t="shared" si="2"/>
        <v>1</v>
      </c>
      <c r="G24" s="8"/>
    </row>
    <row r="25" spans="1:7" x14ac:dyDescent="0.25">
      <c r="A25" s="6">
        <v>12</v>
      </c>
      <c r="B25" s="13">
        <f>[1]PLANNING!$I$20</f>
        <v>4.49</v>
      </c>
      <c r="C25" s="7"/>
      <c r="D25" s="13">
        <f>[1]PLANNING!$I$20</f>
        <v>4.49</v>
      </c>
      <c r="E25" s="11"/>
      <c r="F25" s="13">
        <f t="shared" si="2"/>
        <v>4.49</v>
      </c>
      <c r="G25" s="8"/>
    </row>
    <row r="26" spans="1:7" x14ac:dyDescent="0.25">
      <c r="A26" s="6">
        <v>13</v>
      </c>
      <c r="B26" s="13">
        <f>[1]PLANNING!$K$20</f>
        <v>6.76</v>
      </c>
      <c r="C26" s="7"/>
      <c r="D26" s="13">
        <f>[1]PLANNING!$K$20</f>
        <v>6.76</v>
      </c>
      <c r="E26" s="11"/>
      <c r="F26" s="13">
        <f t="shared" si="2"/>
        <v>6.76</v>
      </c>
      <c r="G26" s="8"/>
    </row>
    <row r="27" spans="1:7" x14ac:dyDescent="0.25">
      <c r="A27" s="6">
        <v>14</v>
      </c>
      <c r="B27" s="13">
        <f>[1]PLANNING!$M$20</f>
        <v>0</v>
      </c>
      <c r="C27" s="7"/>
      <c r="D27" s="13">
        <f>[1]PLANNING!$M$20</f>
        <v>0</v>
      </c>
      <c r="E27" s="11"/>
      <c r="F27" s="13">
        <f t="shared" si="2"/>
        <v>0</v>
      </c>
      <c r="G27" s="8"/>
    </row>
    <row r="28" spans="1:7" x14ac:dyDescent="0.25">
      <c r="A28" s="6">
        <v>15</v>
      </c>
      <c r="B28" s="13">
        <f>[1]PLANNING!$O$20</f>
        <v>28.7</v>
      </c>
      <c r="C28" s="7"/>
      <c r="D28" s="13">
        <f>[1]PLANNING!$O$20</f>
        <v>28.7</v>
      </c>
      <c r="E28" s="11"/>
      <c r="F28" s="13">
        <f t="shared" si="2"/>
        <v>28.7</v>
      </c>
      <c r="G28" s="8"/>
    </row>
    <row r="29" spans="1:7" x14ac:dyDescent="0.25">
      <c r="A29" s="6">
        <v>16</v>
      </c>
      <c r="B29" s="13">
        <f>[1]PLANNING!$C$20</f>
        <v>6.38</v>
      </c>
      <c r="C29" s="7"/>
      <c r="D29" s="13">
        <f>[1]PLANNING!$C$20</f>
        <v>6.38</v>
      </c>
      <c r="E29" s="11"/>
      <c r="F29" s="13">
        <f>D29+E29</f>
        <v>6.38</v>
      </c>
      <c r="G29" s="8"/>
    </row>
    <row r="30" spans="1:7" x14ac:dyDescent="0.25">
      <c r="A30" s="9">
        <v>17</v>
      </c>
      <c r="B30" s="13">
        <f>[1]PLANNING!$E$20</f>
        <v>7.24</v>
      </c>
      <c r="C30" s="7"/>
      <c r="D30" s="13">
        <f>[1]PLANNING!$E$20</f>
        <v>7.24</v>
      </c>
      <c r="E30" s="11"/>
      <c r="F30" s="13">
        <f t="shared" ref="F30:F35" si="3">D30+E30</f>
        <v>7.24</v>
      </c>
      <c r="G30" s="8"/>
    </row>
    <row r="31" spans="1:7" x14ac:dyDescent="0.25">
      <c r="A31" s="6">
        <v>18</v>
      </c>
      <c r="B31" s="13">
        <f>[1]PLANNING!$G$20</f>
        <v>1</v>
      </c>
      <c r="C31" s="7"/>
      <c r="D31" s="13">
        <f>[1]PLANNING!$G$20</f>
        <v>1</v>
      </c>
      <c r="E31" s="11"/>
      <c r="F31" s="13">
        <f t="shared" si="3"/>
        <v>1</v>
      </c>
      <c r="G31" s="8"/>
    </row>
    <row r="32" spans="1:7" x14ac:dyDescent="0.25">
      <c r="A32" s="6">
        <v>19</v>
      </c>
      <c r="B32" s="13">
        <f>[1]PLANNING!$I$20</f>
        <v>4.49</v>
      </c>
      <c r="C32" s="7"/>
      <c r="D32" s="13">
        <f>[1]PLANNING!$I$20</f>
        <v>4.49</v>
      </c>
      <c r="E32" s="11"/>
      <c r="F32" s="13">
        <f t="shared" si="3"/>
        <v>4.49</v>
      </c>
      <c r="G32" s="8"/>
    </row>
    <row r="33" spans="1:7" x14ac:dyDescent="0.25">
      <c r="A33" s="6">
        <v>20</v>
      </c>
      <c r="B33" s="13">
        <f>[1]PLANNING!$K$20</f>
        <v>6.76</v>
      </c>
      <c r="C33" s="7"/>
      <c r="D33" s="13">
        <f>[1]PLANNING!$K$20</f>
        <v>6.76</v>
      </c>
      <c r="E33" s="11"/>
      <c r="F33" s="13">
        <f t="shared" si="3"/>
        <v>6.76</v>
      </c>
      <c r="G33" s="8"/>
    </row>
    <row r="34" spans="1:7" x14ac:dyDescent="0.25">
      <c r="A34" s="6">
        <v>21</v>
      </c>
      <c r="B34" s="13">
        <f>[1]PLANNING!$M$20</f>
        <v>0</v>
      </c>
      <c r="C34" s="7"/>
      <c r="D34" s="13">
        <f>[1]PLANNING!$M$20</f>
        <v>0</v>
      </c>
      <c r="E34" s="11"/>
      <c r="F34" s="13">
        <f t="shared" si="3"/>
        <v>0</v>
      </c>
      <c r="G34" s="8"/>
    </row>
    <row r="35" spans="1:7" x14ac:dyDescent="0.25">
      <c r="A35" s="6">
        <v>22</v>
      </c>
      <c r="B35" s="13">
        <f>[1]PLANNING!$O$20</f>
        <v>28.7</v>
      </c>
      <c r="C35" s="7"/>
      <c r="D35" s="13">
        <f>[1]PLANNING!$O$20</f>
        <v>28.7</v>
      </c>
      <c r="E35" s="11"/>
      <c r="F35" s="13">
        <f t="shared" si="3"/>
        <v>28.7</v>
      </c>
      <c r="G35" s="8"/>
    </row>
    <row r="36" spans="1:7" x14ac:dyDescent="0.25">
      <c r="A36" s="6">
        <v>23</v>
      </c>
      <c r="B36" s="13">
        <f>[1]PLANNING!$C$20</f>
        <v>6.38</v>
      </c>
      <c r="C36" s="7"/>
      <c r="D36" s="13">
        <f>[1]PLANNING!$C$20</f>
        <v>6.38</v>
      </c>
      <c r="E36" s="11"/>
      <c r="F36" s="13">
        <f>D36+E36</f>
        <v>6.38</v>
      </c>
      <c r="G36" s="8"/>
    </row>
    <row r="37" spans="1:7" x14ac:dyDescent="0.25">
      <c r="A37" s="6">
        <v>24</v>
      </c>
      <c r="B37" s="13">
        <f>[1]PLANNING!$E$20</f>
        <v>7.24</v>
      </c>
      <c r="C37" s="7"/>
      <c r="D37" s="13">
        <f>[1]PLANNING!$E$20</f>
        <v>7.24</v>
      </c>
      <c r="E37" s="11"/>
      <c r="F37" s="13">
        <f t="shared" ref="F37:F42" si="4">D37+E37</f>
        <v>7.24</v>
      </c>
      <c r="G37" s="8"/>
    </row>
    <row r="38" spans="1:7" x14ac:dyDescent="0.25">
      <c r="A38" s="6">
        <v>25</v>
      </c>
      <c r="B38" s="13">
        <f>[1]PLANNING!$G$20</f>
        <v>1</v>
      </c>
      <c r="C38" s="7"/>
      <c r="D38" s="13">
        <f>[1]PLANNING!$G$20</f>
        <v>1</v>
      </c>
      <c r="E38" s="11"/>
      <c r="F38" s="13">
        <f t="shared" si="4"/>
        <v>1</v>
      </c>
      <c r="G38" s="8"/>
    </row>
    <row r="39" spans="1:7" x14ac:dyDescent="0.25">
      <c r="A39" s="6">
        <v>26</v>
      </c>
      <c r="B39" s="13">
        <f>[1]PLANNING!$I$20</f>
        <v>4.49</v>
      </c>
      <c r="C39" s="7"/>
      <c r="D39" s="13">
        <f>[1]PLANNING!$I$20</f>
        <v>4.49</v>
      </c>
      <c r="E39" s="11"/>
      <c r="F39" s="13">
        <f t="shared" si="4"/>
        <v>4.49</v>
      </c>
      <c r="G39" s="8"/>
    </row>
    <row r="40" spans="1:7" x14ac:dyDescent="0.25">
      <c r="A40" s="6">
        <v>27</v>
      </c>
      <c r="B40" s="13">
        <f>[1]PLANNING!$K$20</f>
        <v>6.76</v>
      </c>
      <c r="C40" s="7"/>
      <c r="D40" s="13">
        <f>[1]PLANNING!$K$20</f>
        <v>6.76</v>
      </c>
      <c r="E40" s="11"/>
      <c r="F40" s="13">
        <f t="shared" si="4"/>
        <v>6.76</v>
      </c>
      <c r="G40" s="8"/>
    </row>
    <row r="41" spans="1:7" x14ac:dyDescent="0.25">
      <c r="A41" s="6">
        <v>28</v>
      </c>
      <c r="B41" s="13">
        <f>[1]PLANNING!$M$20</f>
        <v>0</v>
      </c>
      <c r="C41" s="7"/>
      <c r="D41" s="13">
        <f>[1]PLANNING!$M$20</f>
        <v>0</v>
      </c>
      <c r="E41" s="11"/>
      <c r="F41" s="13">
        <f t="shared" si="4"/>
        <v>0</v>
      </c>
      <c r="G41" s="8"/>
    </row>
    <row r="42" spans="1:7" x14ac:dyDescent="0.25">
      <c r="A42" s="6">
        <v>29</v>
      </c>
      <c r="B42" s="13">
        <f>[1]PLANNING!$O$20</f>
        <v>28.7</v>
      </c>
      <c r="C42" s="7"/>
      <c r="D42" s="13">
        <f>[1]PLANNING!$O$20</f>
        <v>28.7</v>
      </c>
      <c r="E42" s="11"/>
      <c r="F42" s="13">
        <f t="shared" si="4"/>
        <v>28.7</v>
      </c>
      <c r="G42" s="8"/>
    </row>
    <row r="43" spans="1:7" x14ac:dyDescent="0.25">
      <c r="A43" s="6">
        <v>30</v>
      </c>
      <c r="B43" s="13">
        <f>[1]PLANNING!$C$20</f>
        <v>6.38</v>
      </c>
      <c r="C43" s="7"/>
      <c r="D43" s="13">
        <f>[1]PLANNING!$C$20</f>
        <v>6.38</v>
      </c>
      <c r="E43" s="11"/>
      <c r="F43" s="13">
        <f>D43+E43</f>
        <v>6.38</v>
      </c>
      <c r="G43" s="8"/>
    </row>
    <row r="44" spans="1:7" x14ac:dyDescent="0.25">
      <c r="A44" s="6">
        <v>31</v>
      </c>
      <c r="B44" s="13">
        <f>[1]PLANNING!$E$20</f>
        <v>7.24</v>
      </c>
      <c r="C44" s="7"/>
      <c r="D44" s="13">
        <f>[1]PLANNING!$E$20</f>
        <v>7.24</v>
      </c>
      <c r="E44" s="11"/>
      <c r="F44" s="13">
        <f t="shared" ref="F44" si="5">D44+E44</f>
        <v>7.24</v>
      </c>
      <c r="G44" s="8"/>
    </row>
    <row r="45" spans="1:7" x14ac:dyDescent="0.25">
      <c r="A45" s="6" t="s">
        <v>21</v>
      </c>
      <c r="B45" s="14">
        <f>SUM(B14:B44)</f>
        <v>260.59999999999997</v>
      </c>
      <c r="C45" s="6"/>
      <c r="D45" s="14">
        <f>SUM(D14:D44)</f>
        <v>260.59999999999997</v>
      </c>
      <c r="E45" s="12"/>
      <c r="F45" s="14">
        <f>SUM(F14:F44)</f>
        <v>260.59999999999997</v>
      </c>
      <c r="G45" s="6"/>
    </row>
    <row r="47" spans="1:7" x14ac:dyDescent="0.25">
      <c r="A47" t="s">
        <v>22</v>
      </c>
    </row>
  </sheetData>
  <mergeCells count="5">
    <mergeCell ref="A12:A13"/>
    <mergeCell ref="B12:B13"/>
    <mergeCell ref="C12:C13"/>
    <mergeCell ref="D12:D13"/>
    <mergeCell ref="E12:E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LUNES</vt:lpstr>
      <vt:lpstr>MARTES</vt:lpstr>
      <vt:lpstr>MIERCOLES</vt:lpstr>
      <vt:lpstr>JUEVES</vt:lpstr>
      <vt:lpstr>VIERNES</vt:lpstr>
      <vt:lpstr>SABADO</vt:lpstr>
      <vt:lpstr>DOMINGO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2021-09-29T14:36:37Z</dcterms:modified>
</cp:coreProperties>
</file>