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'2022'!$A$246:$G$292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2" l="1"/>
  <c r="D144" i="2"/>
  <c r="B144" i="2"/>
  <c r="F94" i="2" l="1"/>
  <c r="D94" i="2"/>
  <c r="B94" i="2"/>
  <c r="F45" i="2" l="1"/>
  <c r="D45" i="2"/>
  <c r="B45" i="2"/>
  <c r="F290" i="1" l="1"/>
  <c r="D290" i="1"/>
  <c r="B290" i="1"/>
  <c r="F241" i="1" l="1"/>
  <c r="D241" i="1"/>
  <c r="B241" i="1"/>
  <c r="D191" i="1" l="1"/>
  <c r="F191" i="1"/>
  <c r="B191" i="1" l="1"/>
  <c r="B141" i="1" l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F141" i="1" s="1"/>
  <c r="D111" i="1"/>
  <c r="D141" i="1" s="1"/>
  <c r="B93" i="1" l="1"/>
  <c r="D92" i="1"/>
  <c r="F92" i="1" s="1"/>
  <c r="D91" i="1"/>
  <c r="F91" i="1" s="1"/>
  <c r="F90" i="1"/>
  <c r="D90" i="1"/>
  <c r="D89" i="1"/>
  <c r="F89" i="1" s="1"/>
  <c r="D88" i="1"/>
  <c r="F88" i="1" s="1"/>
  <c r="D87" i="1"/>
  <c r="F87" i="1" s="1"/>
  <c r="F86" i="1"/>
  <c r="D86" i="1"/>
  <c r="D85" i="1"/>
  <c r="F85" i="1" s="1"/>
  <c r="D84" i="1"/>
  <c r="F84" i="1" s="1"/>
  <c r="D83" i="1"/>
  <c r="F83" i="1" s="1"/>
  <c r="F82" i="1"/>
  <c r="D81" i="1"/>
  <c r="F81" i="1" s="1"/>
  <c r="D80" i="1"/>
  <c r="F80" i="1" s="1"/>
  <c r="D79" i="1"/>
  <c r="F79" i="1" s="1"/>
  <c r="D78" i="1"/>
  <c r="F78" i="1" s="1"/>
  <c r="F77" i="1"/>
  <c r="D77" i="1"/>
  <c r="D76" i="1"/>
  <c r="F76" i="1" s="1"/>
  <c r="D75" i="1"/>
  <c r="F75" i="1" s="1"/>
  <c r="F74" i="1"/>
  <c r="D74" i="1"/>
  <c r="D73" i="1"/>
  <c r="F73" i="1" s="1"/>
  <c r="D72" i="1"/>
  <c r="F72" i="1" s="1"/>
  <c r="D71" i="1"/>
  <c r="F71" i="1" s="1"/>
  <c r="D70" i="1"/>
  <c r="F70" i="1" s="1"/>
  <c r="D69" i="1"/>
  <c r="F69" i="1" s="1"/>
  <c r="F68" i="1"/>
  <c r="D68" i="1"/>
  <c r="D67" i="1"/>
  <c r="F67" i="1" s="1"/>
  <c r="D66" i="1"/>
  <c r="F66" i="1" s="1"/>
  <c r="D65" i="1"/>
  <c r="F65" i="1" s="1"/>
  <c r="D64" i="1"/>
  <c r="F64" i="1" s="1"/>
  <c r="D63" i="1"/>
  <c r="F63" i="1" s="1"/>
  <c r="D62" i="1"/>
  <c r="D93" i="1" s="1"/>
  <c r="F62" i="1" l="1"/>
  <c r="F93" i="1" s="1"/>
  <c r="D55" i="1" s="1"/>
  <c r="B45" i="1" l="1"/>
  <c r="D45" i="1"/>
  <c r="E45" i="1"/>
  <c r="F45" i="1"/>
</calcChain>
</file>

<file path=xl/sharedStrings.xml><?xml version="1.0" encoding="utf-8"?>
<sst xmlns="http://schemas.openxmlformats.org/spreadsheetml/2006/main" count="380" uniqueCount="38">
  <si>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</si>
  <si>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</si>
  <si>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</si>
  <si>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</si>
  <si>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</si>
  <si>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</si>
  <si>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</si>
  <si>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</si>
  <si>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JULIO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</si>
  <si>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</si>
  <si>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</si>
  <si>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</si>
  <si>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</si>
  <si>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</si>
  <si>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</si>
  <si>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</si>
  <si>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</si>
  <si>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</si>
  <si>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</si>
  <si>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</si>
  <si>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</si>
  <si>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</si>
  <si>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</si>
  <si>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ANA ISABEL SANCHEZ RAYA</t>
  </si>
  <si>
    <t>HORA</t>
  </si>
  <si>
    <t>Agosto</t>
  </si>
  <si>
    <t>AUMENTO DE JORNADA</t>
  </si>
  <si>
    <t>FESTIVO</t>
  </si>
  <si>
    <t>Septiembre</t>
  </si>
  <si>
    <t>REDUCCION DE JORNADA</t>
  </si>
  <si>
    <t xml:space="preserve">ANA ISABEL SANCHEZ RAYA </t>
  </si>
  <si>
    <t>OCTUBRE</t>
  </si>
  <si>
    <t>NOVIEMBRE</t>
  </si>
  <si>
    <t>BAJA IT</t>
  </si>
  <si>
    <t>DICIEMBRE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</si>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</sst>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2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Times New Roman"/>
      <family val="1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20" fontId="6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2" xfId="0" applyFont="1" applyFill="1" applyBorder="1" applyAlignment="1">
      <alignment horizontal="justify"/>
    </xf>
    <xf numFmtId="0" fontId="8" fillId="0" borderId="2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164" fontId="8" fillId="0" borderId="1" xfId="0" applyNumberFormat="1" applyFont="1" applyFill="1" applyBorder="1" applyAlignment="1">
      <alignment horizontal="left" indent="1"/>
    </xf>
    <xf numFmtId="0" fontId="8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left" indent="1"/>
    </xf>
    <xf numFmtId="1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/>
    <xf numFmtId="0" fontId="0" fillId="0" borderId="0" xfId="0" applyFill="1"/>
    <xf numFmtId="0" fontId="13" fillId="0" borderId="0" xfId="0" applyFont="1"/>
    <xf numFmtId="0" fontId="14" fillId="0" borderId="1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justify"/>
    </xf>
    <xf numFmtId="0" fontId="0" fillId="0" borderId="2" xfId="0" applyBorder="1"/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0" fontId="14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 indent="1"/>
    </xf>
    <xf numFmtId="0" fontId="18" fillId="0" borderId="1" xfId="0" applyFont="1" applyBorder="1" applyAlignment="1">
      <alignment horizontal="justify" vertical="top" wrapText="1"/>
    </xf>
    <xf numFmtId="0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0" borderId="0" xfId="0" applyNumberFormat="1" applyFill="1" applyBorder="1"/>
    <xf numFmtId="0" fontId="20" fillId="0" borderId="0" xfId="0" applyFont="1"/>
    <xf numFmtId="0" fontId="21" fillId="0" borderId="0" xfId="0" applyFont="1"/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3" fillId="2" borderId="0" xfId="0" applyFont="1" applyFill="1"/>
    <xf numFmtId="0" fontId="0" fillId="2" borderId="0" xfId="0" applyFill="1"/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2" fontId="13" fillId="0" borderId="0" xfId="0" applyNumberFormat="1" applyFont="1"/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6" fillId="0" borderId="0" xfId="0" applyFont="1"/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99" workbookViewId="0">
      <selection activeCell="I142" sqref="I142"/>
    </sheetView>
  </sheetViews>
  <sheetFormatPr baseColWidth="10" defaultRowHeight="15" x14ac:dyDescent="0.25"/>
  <sheetData>
    <row r="1" spans="1:7" x14ac:dyDescent="0.25">
      <c r="A1" s="62" t="s">
        <v>0</v>
      </c>
      <c r="B1" s="62"/>
      <c r="C1" s="62"/>
      <c r="D1" s="62"/>
      <c r="E1" s="62"/>
      <c r="F1" s="62"/>
      <c r="G1" s="50"/>
    </row>
    <row r="2" spans="1:7" x14ac:dyDescent="0.25">
      <c r="A2" s="51" t="s">
        <v>1</v>
      </c>
      <c r="B2" s="51"/>
      <c r="C2" s="51"/>
      <c r="D2" s="51"/>
      <c r="E2" s="51"/>
      <c r="F2" s="51"/>
      <c r="G2" s="51"/>
    </row>
    <row r="3" spans="1:7" x14ac:dyDescent="0.25">
      <c r="A3" s="51" t="s">
        <v>2</v>
      </c>
      <c r="B3" s="51"/>
      <c r="C3" s="51"/>
      <c r="D3" s="51"/>
      <c r="E3" s="51"/>
      <c r="F3" s="51"/>
      <c r="G3" s="51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54" t="s">
        <v>30</v>
      </c>
      <c r="D6" s="55"/>
      <c r="E6" s="55"/>
    </row>
    <row r="7" spans="1:7" x14ac:dyDescent="0.25">
      <c r="A7" t="s">
        <v>6</v>
      </c>
      <c r="D7" s="59">
        <v>65.05</v>
      </c>
      <c r="E7" t="s">
        <v>24</v>
      </c>
    </row>
    <row r="8" spans="1:7" x14ac:dyDescent="0.25">
      <c r="A8" t="s">
        <v>7</v>
      </c>
      <c r="D8" s="31" t="s">
        <v>35</v>
      </c>
      <c r="E8">
        <v>2023</v>
      </c>
    </row>
    <row r="10" spans="1:7" ht="38.25" x14ac:dyDescent="0.25">
      <c r="A10" s="63" t="s">
        <v>9</v>
      </c>
      <c r="B10" s="63" t="s">
        <v>10</v>
      </c>
    </row>
    <row r="11" spans="1:7" ht="15.75" x14ac:dyDescent="0.25">
      <c r="A11" s="33" t="s">
        <v>11</v>
      </c>
      <c r="B11" s="34"/>
      <c r="C11" s="34"/>
      <c r="D11" s="34"/>
      <c r="E11" s="34"/>
      <c r="F11" s="34"/>
      <c r="G11" s="34"/>
    </row>
    <row r="12" spans="1:7" x14ac:dyDescent="0.25">
      <c r="A12" s="69" t="s">
        <v>12</v>
      </c>
      <c r="B12" s="70" t="s">
        <v>13</v>
      </c>
      <c r="C12" s="70" t="s">
        <v>14</v>
      </c>
      <c r="D12" s="70" t="s">
        <v>15</v>
      </c>
      <c r="E12" s="70" t="s">
        <v>16</v>
      </c>
      <c r="F12" s="64" t="s">
        <v>17</v>
      </c>
      <c r="G12" s="36" t="s">
        <v>18</v>
      </c>
    </row>
    <row r="13" spans="1:7" x14ac:dyDescent="0.25">
      <c r="A13" s="69"/>
      <c r="B13" s="70"/>
      <c r="C13" s="70"/>
      <c r="D13" s="70"/>
      <c r="E13" s="70"/>
      <c r="F13" s="64" t="s">
        <v>19</v>
      </c>
      <c r="G13" s="37" t="s">
        <v>20</v>
      </c>
    </row>
    <row r="14" spans="1:7" x14ac:dyDescent="0.25">
      <c r="A14" s="38">
        <v>44927</v>
      </c>
      <c r="B14" s="39">
        <v>0</v>
      </c>
      <c r="C14" s="64"/>
      <c r="D14" s="39">
        <v>0</v>
      </c>
      <c r="E14" s="64"/>
      <c r="F14" s="39">
        <v>0</v>
      </c>
      <c r="G14" s="37" t="s">
        <v>33</v>
      </c>
    </row>
    <row r="15" spans="1:7" x14ac:dyDescent="0.25">
      <c r="A15" s="38">
        <v>44928</v>
      </c>
      <c r="B15" s="39">
        <v>2.5</v>
      </c>
      <c r="C15" s="64"/>
      <c r="D15" s="39">
        <v>2.5</v>
      </c>
      <c r="E15" s="64"/>
      <c r="F15" s="39">
        <v>2.5</v>
      </c>
      <c r="G15" s="37" t="s">
        <v>33</v>
      </c>
    </row>
    <row r="16" spans="1:7" x14ac:dyDescent="0.25">
      <c r="A16" s="38">
        <v>44929</v>
      </c>
      <c r="B16" s="39">
        <v>2.15</v>
      </c>
      <c r="C16" s="40"/>
      <c r="D16" s="39">
        <v>2.15</v>
      </c>
      <c r="E16" s="40"/>
      <c r="F16" s="39">
        <v>2.15</v>
      </c>
      <c r="G16" s="37" t="s">
        <v>33</v>
      </c>
    </row>
    <row r="17" spans="1:7" x14ac:dyDescent="0.25">
      <c r="A17" s="38">
        <v>44930</v>
      </c>
      <c r="B17" s="39">
        <v>2</v>
      </c>
      <c r="C17" s="40"/>
      <c r="D17" s="39">
        <v>2</v>
      </c>
      <c r="E17" s="40"/>
      <c r="F17" s="39">
        <v>2</v>
      </c>
      <c r="G17" s="37" t="s">
        <v>33</v>
      </c>
    </row>
    <row r="18" spans="1:7" x14ac:dyDescent="0.25">
      <c r="A18" s="38">
        <v>44931</v>
      </c>
      <c r="B18" s="39">
        <v>4.1100000000000003</v>
      </c>
      <c r="C18" s="40"/>
      <c r="D18" s="39">
        <v>4.1100000000000003</v>
      </c>
      <c r="E18" s="40"/>
      <c r="F18" s="39">
        <v>4.1100000000000003</v>
      </c>
      <c r="G18" s="37" t="s">
        <v>33</v>
      </c>
    </row>
    <row r="19" spans="1:7" x14ac:dyDescent="0.25">
      <c r="A19" s="38">
        <v>44932</v>
      </c>
      <c r="B19" s="39">
        <v>4.33</v>
      </c>
      <c r="C19" s="40"/>
      <c r="D19" s="39">
        <v>4.33</v>
      </c>
      <c r="E19" s="40"/>
      <c r="F19" s="39">
        <v>4.33</v>
      </c>
      <c r="G19" s="37" t="s">
        <v>33</v>
      </c>
    </row>
    <row r="20" spans="1:7" x14ac:dyDescent="0.25">
      <c r="A20" s="38">
        <v>44933</v>
      </c>
      <c r="B20" s="39">
        <v>0</v>
      </c>
      <c r="C20" s="64"/>
      <c r="D20" s="39">
        <v>0</v>
      </c>
      <c r="E20" s="64"/>
      <c r="F20" s="39">
        <v>0</v>
      </c>
      <c r="G20" s="37" t="s">
        <v>33</v>
      </c>
    </row>
    <row r="21" spans="1:7" x14ac:dyDescent="0.25">
      <c r="A21" s="38">
        <v>44934</v>
      </c>
      <c r="B21" s="39">
        <v>0</v>
      </c>
      <c r="C21" s="64"/>
      <c r="D21" s="39">
        <v>0</v>
      </c>
      <c r="E21" s="64"/>
      <c r="F21" s="39">
        <v>0</v>
      </c>
      <c r="G21" s="37" t="s">
        <v>33</v>
      </c>
    </row>
    <row r="22" spans="1:7" x14ac:dyDescent="0.25">
      <c r="A22" s="38">
        <v>44935</v>
      </c>
      <c r="B22" s="39">
        <v>2.5</v>
      </c>
      <c r="C22" s="64"/>
      <c r="D22" s="39">
        <v>2.5</v>
      </c>
      <c r="E22" s="64"/>
      <c r="F22" s="39">
        <v>2.5</v>
      </c>
      <c r="G22" s="37" t="s">
        <v>33</v>
      </c>
    </row>
    <row r="23" spans="1:7" x14ac:dyDescent="0.25">
      <c r="A23" s="38">
        <v>44936</v>
      </c>
      <c r="B23" s="39">
        <v>2.15</v>
      </c>
      <c r="C23" s="40"/>
      <c r="D23" s="39">
        <v>2.15</v>
      </c>
      <c r="E23" s="40"/>
      <c r="F23" s="39">
        <v>2.15</v>
      </c>
      <c r="G23" s="37" t="s">
        <v>33</v>
      </c>
    </row>
    <row r="24" spans="1:7" x14ac:dyDescent="0.25">
      <c r="A24" s="38">
        <v>44937</v>
      </c>
      <c r="B24" s="39">
        <v>2</v>
      </c>
      <c r="C24" s="40"/>
      <c r="D24" s="39">
        <v>2</v>
      </c>
      <c r="E24" s="40"/>
      <c r="F24" s="39">
        <v>2</v>
      </c>
      <c r="G24" s="37" t="s">
        <v>33</v>
      </c>
    </row>
    <row r="25" spans="1:7" x14ac:dyDescent="0.25">
      <c r="A25" s="38">
        <v>44938</v>
      </c>
      <c r="B25" s="39">
        <v>4.1100000000000003</v>
      </c>
      <c r="C25" s="40"/>
      <c r="D25" s="39">
        <v>4.1100000000000003</v>
      </c>
      <c r="E25" s="40"/>
      <c r="F25" s="39">
        <v>4.1100000000000003</v>
      </c>
      <c r="G25" s="37" t="s">
        <v>33</v>
      </c>
    </row>
    <row r="26" spans="1:7" x14ac:dyDescent="0.25">
      <c r="A26" s="38">
        <v>44939</v>
      </c>
      <c r="B26" s="39">
        <v>4.33</v>
      </c>
      <c r="C26" s="40"/>
      <c r="D26" s="39">
        <v>4.33</v>
      </c>
      <c r="E26" s="40"/>
      <c r="F26" s="39">
        <v>4.33</v>
      </c>
      <c r="G26" s="37" t="s">
        <v>33</v>
      </c>
    </row>
    <row r="27" spans="1:7" x14ac:dyDescent="0.25">
      <c r="A27" s="38">
        <v>44940</v>
      </c>
      <c r="B27" s="39">
        <v>0</v>
      </c>
      <c r="C27" s="64"/>
      <c r="D27" s="39">
        <v>0</v>
      </c>
      <c r="E27" s="64"/>
      <c r="F27" s="39">
        <v>0</v>
      </c>
      <c r="G27" s="37" t="s">
        <v>33</v>
      </c>
    </row>
    <row r="28" spans="1:7" x14ac:dyDescent="0.25">
      <c r="A28" s="38">
        <v>44941</v>
      </c>
      <c r="B28" s="39">
        <v>0</v>
      </c>
      <c r="C28" s="64"/>
      <c r="D28" s="39">
        <v>0</v>
      </c>
      <c r="E28" s="64"/>
      <c r="F28" s="39">
        <v>0</v>
      </c>
      <c r="G28" s="37" t="s">
        <v>33</v>
      </c>
    </row>
    <row r="29" spans="1:7" x14ac:dyDescent="0.25">
      <c r="A29" s="38">
        <v>44942</v>
      </c>
      <c r="B29" s="39">
        <v>2.5</v>
      </c>
      <c r="C29" s="64"/>
      <c r="D29" s="39">
        <v>2.5</v>
      </c>
      <c r="E29" s="64"/>
      <c r="F29" s="39">
        <v>2.5</v>
      </c>
      <c r="G29" s="37" t="s">
        <v>33</v>
      </c>
    </row>
    <row r="30" spans="1:7" x14ac:dyDescent="0.25">
      <c r="A30" s="38">
        <v>44943</v>
      </c>
      <c r="B30" s="39">
        <v>2.15</v>
      </c>
      <c r="C30" s="40"/>
      <c r="D30" s="39">
        <v>2.15</v>
      </c>
      <c r="E30" s="40"/>
      <c r="F30" s="39">
        <v>2.15</v>
      </c>
      <c r="G30" s="37" t="s">
        <v>33</v>
      </c>
    </row>
    <row r="31" spans="1:7" x14ac:dyDescent="0.25">
      <c r="A31" s="38">
        <v>44944</v>
      </c>
      <c r="B31" s="39">
        <v>2</v>
      </c>
      <c r="C31" s="40"/>
      <c r="D31" s="39">
        <v>2</v>
      </c>
      <c r="E31" s="40"/>
      <c r="F31" s="39">
        <v>2</v>
      </c>
      <c r="G31" s="37" t="s">
        <v>33</v>
      </c>
    </row>
    <row r="32" spans="1:7" x14ac:dyDescent="0.25">
      <c r="A32" s="38">
        <v>44945</v>
      </c>
      <c r="B32" s="39">
        <v>4.1100000000000003</v>
      </c>
      <c r="C32" s="40"/>
      <c r="D32" s="39">
        <v>4.1100000000000003</v>
      </c>
      <c r="E32" s="40"/>
      <c r="F32" s="39">
        <v>4.1100000000000003</v>
      </c>
      <c r="G32" s="37" t="s">
        <v>33</v>
      </c>
    </row>
    <row r="33" spans="1:7" x14ac:dyDescent="0.25">
      <c r="A33" s="38">
        <v>44946</v>
      </c>
      <c r="B33" s="39">
        <v>4.33</v>
      </c>
      <c r="C33" s="40"/>
      <c r="D33" s="39">
        <v>4.33</v>
      </c>
      <c r="E33" s="40"/>
      <c r="F33" s="39">
        <v>4.33</v>
      </c>
      <c r="G33" s="37" t="s">
        <v>33</v>
      </c>
    </row>
    <row r="34" spans="1:7" x14ac:dyDescent="0.25">
      <c r="A34" s="38">
        <v>44947</v>
      </c>
      <c r="B34" s="39">
        <v>0</v>
      </c>
      <c r="C34" s="64"/>
      <c r="D34" s="39">
        <v>0</v>
      </c>
      <c r="E34" s="64"/>
      <c r="F34" s="39">
        <v>0</v>
      </c>
      <c r="G34" s="37" t="s">
        <v>33</v>
      </c>
    </row>
    <row r="35" spans="1:7" x14ac:dyDescent="0.25">
      <c r="A35" s="38">
        <v>44948</v>
      </c>
      <c r="B35" s="39">
        <v>0</v>
      </c>
      <c r="C35" s="64"/>
      <c r="D35" s="39">
        <v>0</v>
      </c>
      <c r="E35" s="64"/>
      <c r="F35" s="39">
        <v>0</v>
      </c>
      <c r="G35" s="37" t="s">
        <v>33</v>
      </c>
    </row>
    <row r="36" spans="1:7" x14ac:dyDescent="0.25">
      <c r="A36" s="38">
        <v>44949</v>
      </c>
      <c r="B36" s="39">
        <v>2.5</v>
      </c>
      <c r="C36" s="64"/>
      <c r="D36" s="39">
        <v>2.5</v>
      </c>
      <c r="E36" s="64"/>
      <c r="F36" s="39">
        <v>2.5</v>
      </c>
      <c r="G36" s="37" t="s">
        <v>33</v>
      </c>
    </row>
    <row r="37" spans="1:7" x14ac:dyDescent="0.25">
      <c r="A37" s="38">
        <v>44950</v>
      </c>
      <c r="B37" s="39">
        <v>2.15</v>
      </c>
      <c r="C37" s="40"/>
      <c r="D37" s="39">
        <v>2.15</v>
      </c>
      <c r="E37" s="40"/>
      <c r="F37" s="39">
        <v>2.15</v>
      </c>
      <c r="G37" s="37" t="s">
        <v>33</v>
      </c>
    </row>
    <row r="38" spans="1:7" x14ac:dyDescent="0.25">
      <c r="A38" s="38">
        <v>44951</v>
      </c>
      <c r="B38" s="39">
        <v>2</v>
      </c>
      <c r="C38" s="40"/>
      <c r="D38" s="39">
        <v>2</v>
      </c>
      <c r="E38" s="40"/>
      <c r="F38" s="39">
        <v>2</v>
      </c>
      <c r="G38" s="37" t="s">
        <v>33</v>
      </c>
    </row>
    <row r="39" spans="1:7" x14ac:dyDescent="0.25">
      <c r="A39" s="38">
        <v>44952</v>
      </c>
      <c r="B39" s="39">
        <v>4.1100000000000003</v>
      </c>
      <c r="C39" s="40"/>
      <c r="D39" s="39">
        <v>4.1100000000000003</v>
      </c>
      <c r="E39" s="40"/>
      <c r="F39" s="39">
        <v>4.1100000000000003</v>
      </c>
      <c r="G39" s="37" t="s">
        <v>33</v>
      </c>
    </row>
    <row r="40" spans="1:7" x14ac:dyDescent="0.25">
      <c r="A40" s="38">
        <v>44953</v>
      </c>
      <c r="B40" s="39">
        <v>4.33</v>
      </c>
      <c r="C40" s="40"/>
      <c r="D40" s="39">
        <v>4.33</v>
      </c>
      <c r="E40" s="40"/>
      <c r="F40" s="39">
        <v>4.33</v>
      </c>
      <c r="G40" s="37" t="s">
        <v>33</v>
      </c>
    </row>
    <row r="41" spans="1:7" x14ac:dyDescent="0.25">
      <c r="A41" s="38">
        <v>44954</v>
      </c>
      <c r="B41" s="39">
        <v>0</v>
      </c>
      <c r="C41" s="64"/>
      <c r="D41" s="39">
        <v>0</v>
      </c>
      <c r="E41" s="64"/>
      <c r="F41" s="39">
        <v>0</v>
      </c>
      <c r="G41" s="37" t="s">
        <v>33</v>
      </c>
    </row>
    <row r="42" spans="1:7" x14ac:dyDescent="0.25">
      <c r="A42" s="38">
        <v>44955</v>
      </c>
      <c r="B42" s="39">
        <v>0</v>
      </c>
      <c r="C42" s="64"/>
      <c r="D42" s="39">
        <v>0</v>
      </c>
      <c r="E42" s="64"/>
      <c r="F42" s="39">
        <v>0</v>
      </c>
      <c r="G42" s="37" t="s">
        <v>33</v>
      </c>
    </row>
    <row r="43" spans="1:7" x14ac:dyDescent="0.25">
      <c r="A43" s="38">
        <v>44956</v>
      </c>
      <c r="B43" s="39">
        <v>2.5</v>
      </c>
      <c r="C43" s="64"/>
      <c r="D43" s="39">
        <v>2.5</v>
      </c>
      <c r="E43" s="64"/>
      <c r="F43" s="39">
        <v>2.5</v>
      </c>
      <c r="G43" s="37" t="s">
        <v>33</v>
      </c>
    </row>
    <row r="44" spans="1:7" x14ac:dyDescent="0.25">
      <c r="A44" s="38">
        <v>44957</v>
      </c>
      <c r="B44" s="39">
        <v>2.15</v>
      </c>
      <c r="C44" s="40"/>
      <c r="D44" s="39">
        <v>2.15</v>
      </c>
      <c r="E44" s="40"/>
      <c r="F44" s="39">
        <v>2.15</v>
      </c>
      <c r="G44" s="37" t="s">
        <v>33</v>
      </c>
    </row>
    <row r="45" spans="1:7" x14ac:dyDescent="0.25">
      <c r="A45" s="44" t="s">
        <v>21</v>
      </c>
      <c r="B45" s="39">
        <f>SUM(B14:B44)</f>
        <v>65.009999999999991</v>
      </c>
      <c r="C45" s="45"/>
      <c r="D45" s="46">
        <f>SUM(D14:D44)</f>
        <v>65.009999999999991</v>
      </c>
      <c r="E45" s="45"/>
      <c r="F45" s="39">
        <f>SUM(F14:F44)</f>
        <v>65.009999999999991</v>
      </c>
      <c r="G45" s="45"/>
    </row>
    <row r="46" spans="1:7" x14ac:dyDescent="0.25">
      <c r="A46" s="47"/>
      <c r="B46" s="48"/>
    </row>
    <row r="47" spans="1:7" x14ac:dyDescent="0.25">
      <c r="A47" t="s">
        <v>22</v>
      </c>
      <c r="B47" s="49"/>
    </row>
    <row r="50" spans="1:7" x14ac:dyDescent="0.25">
      <c r="A50" s="62" t="s">
        <v>0</v>
      </c>
      <c r="B50" s="62"/>
      <c r="C50" s="62"/>
      <c r="D50" s="62"/>
      <c r="E50" s="62"/>
      <c r="F50" s="62"/>
      <c r="G50" s="50"/>
    </row>
    <row r="51" spans="1:7" x14ac:dyDescent="0.25">
      <c r="A51" s="51" t="s">
        <v>1</v>
      </c>
      <c r="B51" s="51"/>
      <c r="C51" s="51"/>
      <c r="D51" s="51"/>
      <c r="E51" s="51"/>
      <c r="F51" s="51"/>
      <c r="G51" s="51"/>
    </row>
    <row r="52" spans="1:7" x14ac:dyDescent="0.25">
      <c r="A52" s="51" t="s">
        <v>2</v>
      </c>
      <c r="B52" s="51"/>
      <c r="C52" s="51"/>
      <c r="D52" s="51"/>
      <c r="E52" s="51"/>
      <c r="F52" s="51"/>
      <c r="G52" s="51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54" t="s">
        <v>30</v>
      </c>
      <c r="D55" s="55"/>
      <c r="E55" s="55"/>
    </row>
    <row r="56" spans="1:7" x14ac:dyDescent="0.25">
      <c r="A56" t="s">
        <v>6</v>
      </c>
      <c r="D56" s="59">
        <v>65.05</v>
      </c>
      <c r="E56" t="s">
        <v>24</v>
      </c>
    </row>
    <row r="57" spans="1:7" x14ac:dyDescent="0.25">
      <c r="A57" t="s">
        <v>7</v>
      </c>
      <c r="D57" s="31" t="s">
        <v>36</v>
      </c>
      <c r="E57">
        <v>2023</v>
      </c>
    </row>
    <row r="59" spans="1:7" ht="38.25" x14ac:dyDescent="0.25">
      <c r="A59" s="65" t="s">
        <v>9</v>
      </c>
      <c r="B59" s="65" t="s">
        <v>10</v>
      </c>
    </row>
    <row r="60" spans="1:7" ht="15.75" x14ac:dyDescent="0.25">
      <c r="A60" s="33" t="s">
        <v>11</v>
      </c>
      <c r="B60" s="34"/>
      <c r="C60" s="34"/>
      <c r="D60" s="34"/>
      <c r="E60" s="34"/>
      <c r="F60" s="34"/>
      <c r="G60" s="34"/>
    </row>
    <row r="61" spans="1:7" x14ac:dyDescent="0.25">
      <c r="A61" s="69" t="s">
        <v>12</v>
      </c>
      <c r="B61" s="70" t="s">
        <v>13</v>
      </c>
      <c r="C61" s="70" t="s">
        <v>14</v>
      </c>
      <c r="D61" s="70" t="s">
        <v>15</v>
      </c>
      <c r="E61" s="70" t="s">
        <v>16</v>
      </c>
      <c r="F61" s="66" t="s">
        <v>17</v>
      </c>
      <c r="G61" s="36" t="s">
        <v>18</v>
      </c>
    </row>
    <row r="62" spans="1:7" x14ac:dyDescent="0.25">
      <c r="A62" s="69"/>
      <c r="B62" s="70"/>
      <c r="C62" s="70"/>
      <c r="D62" s="70"/>
      <c r="E62" s="70"/>
      <c r="F62" s="66" t="s">
        <v>19</v>
      </c>
      <c r="G62" s="37" t="s">
        <v>20</v>
      </c>
    </row>
    <row r="63" spans="1:7" x14ac:dyDescent="0.25">
      <c r="A63" s="38">
        <v>44958</v>
      </c>
      <c r="B63" s="39">
        <v>2</v>
      </c>
      <c r="C63" s="40"/>
      <c r="D63" s="39">
        <v>2</v>
      </c>
      <c r="E63" s="40"/>
      <c r="F63" s="39">
        <v>2</v>
      </c>
      <c r="G63" s="37" t="s">
        <v>33</v>
      </c>
    </row>
    <row r="64" spans="1:7" x14ac:dyDescent="0.25">
      <c r="A64" s="38">
        <v>44959</v>
      </c>
      <c r="B64" s="39">
        <v>4.1100000000000003</v>
      </c>
      <c r="C64" s="40"/>
      <c r="D64" s="39">
        <v>4.1100000000000003</v>
      </c>
      <c r="E64" s="40"/>
      <c r="F64" s="39">
        <v>4.1100000000000003</v>
      </c>
      <c r="G64" s="37" t="s">
        <v>33</v>
      </c>
    </row>
    <row r="65" spans="1:7" x14ac:dyDescent="0.25">
      <c r="A65" s="38">
        <v>44960</v>
      </c>
      <c r="B65" s="39">
        <v>4.33</v>
      </c>
      <c r="C65" s="40"/>
      <c r="D65" s="39">
        <v>4.33</v>
      </c>
      <c r="E65" s="40"/>
      <c r="F65" s="39">
        <v>4.33</v>
      </c>
      <c r="G65" s="37" t="s">
        <v>33</v>
      </c>
    </row>
    <row r="66" spans="1:7" x14ac:dyDescent="0.25">
      <c r="A66" s="38">
        <v>44961</v>
      </c>
      <c r="B66" s="39">
        <v>0</v>
      </c>
      <c r="C66" s="66"/>
      <c r="D66" s="39">
        <v>0</v>
      </c>
      <c r="E66" s="66"/>
      <c r="F66" s="39">
        <v>0</v>
      </c>
      <c r="G66" s="37" t="s">
        <v>33</v>
      </c>
    </row>
    <row r="67" spans="1:7" x14ac:dyDescent="0.25">
      <c r="A67" s="38">
        <v>44962</v>
      </c>
      <c r="B67" s="39">
        <v>0</v>
      </c>
      <c r="C67" s="66"/>
      <c r="D67" s="39">
        <v>0</v>
      </c>
      <c r="E67" s="66"/>
      <c r="F67" s="39">
        <v>0</v>
      </c>
      <c r="G67" s="37" t="s">
        <v>33</v>
      </c>
    </row>
    <row r="68" spans="1:7" x14ac:dyDescent="0.25">
      <c r="A68" s="38">
        <v>44963</v>
      </c>
      <c r="B68" s="39">
        <v>2.5</v>
      </c>
      <c r="C68" s="66"/>
      <c r="D68" s="39">
        <v>2.5</v>
      </c>
      <c r="E68" s="66"/>
      <c r="F68" s="39">
        <v>2.5</v>
      </c>
      <c r="G68" s="37" t="s">
        <v>33</v>
      </c>
    </row>
    <row r="69" spans="1:7" x14ac:dyDescent="0.25">
      <c r="A69" s="38">
        <v>44964</v>
      </c>
      <c r="B69" s="39">
        <v>2.15</v>
      </c>
      <c r="C69" s="40"/>
      <c r="D69" s="39">
        <v>2.15</v>
      </c>
      <c r="E69" s="40"/>
      <c r="F69" s="39">
        <v>2.15</v>
      </c>
      <c r="G69" s="37" t="s">
        <v>33</v>
      </c>
    </row>
    <row r="70" spans="1:7" x14ac:dyDescent="0.25">
      <c r="A70" s="38">
        <v>44965</v>
      </c>
      <c r="B70" s="39">
        <v>2</v>
      </c>
      <c r="C70" s="40"/>
      <c r="D70" s="39">
        <v>2</v>
      </c>
      <c r="E70" s="40"/>
      <c r="F70" s="39">
        <v>2</v>
      </c>
      <c r="G70" s="37" t="s">
        <v>33</v>
      </c>
    </row>
    <row r="71" spans="1:7" x14ac:dyDescent="0.25">
      <c r="A71" s="38">
        <v>44966</v>
      </c>
      <c r="B71" s="39">
        <v>4.1100000000000003</v>
      </c>
      <c r="C71" s="40"/>
      <c r="D71" s="39">
        <v>4.1100000000000003</v>
      </c>
      <c r="E71" s="40"/>
      <c r="F71" s="39">
        <v>4.1100000000000003</v>
      </c>
      <c r="G71" s="37" t="s">
        <v>33</v>
      </c>
    </row>
    <row r="72" spans="1:7" x14ac:dyDescent="0.25">
      <c r="A72" s="38">
        <v>44967</v>
      </c>
      <c r="B72" s="39">
        <v>4.33</v>
      </c>
      <c r="C72" s="40"/>
      <c r="D72" s="39">
        <v>4.33</v>
      </c>
      <c r="E72" s="40"/>
      <c r="F72" s="39">
        <v>4.33</v>
      </c>
      <c r="G72" s="37" t="s">
        <v>33</v>
      </c>
    </row>
    <row r="73" spans="1:7" x14ac:dyDescent="0.25">
      <c r="A73" s="38">
        <v>44968</v>
      </c>
      <c r="B73" s="39">
        <v>0</v>
      </c>
      <c r="C73" s="66"/>
      <c r="D73" s="39">
        <v>0</v>
      </c>
      <c r="E73" s="66"/>
      <c r="F73" s="39">
        <v>0</v>
      </c>
      <c r="G73" s="37" t="s">
        <v>33</v>
      </c>
    </row>
    <row r="74" spans="1:7" x14ac:dyDescent="0.25">
      <c r="A74" s="38">
        <v>44969</v>
      </c>
      <c r="B74" s="39">
        <v>0</v>
      </c>
      <c r="C74" s="66"/>
      <c r="D74" s="39">
        <v>0</v>
      </c>
      <c r="E74" s="66"/>
      <c r="F74" s="39">
        <v>0</v>
      </c>
      <c r="G74" s="37" t="s">
        <v>33</v>
      </c>
    </row>
    <row r="75" spans="1:7" x14ac:dyDescent="0.25">
      <c r="A75" s="38">
        <v>44970</v>
      </c>
      <c r="B75" s="39">
        <v>2.5</v>
      </c>
      <c r="C75" s="66"/>
      <c r="D75" s="39">
        <v>2.5</v>
      </c>
      <c r="E75" s="66"/>
      <c r="F75" s="39">
        <v>2.5</v>
      </c>
      <c r="G75" s="37" t="s">
        <v>33</v>
      </c>
    </row>
    <row r="76" spans="1:7" x14ac:dyDescent="0.25">
      <c r="A76" s="38">
        <v>44971</v>
      </c>
      <c r="B76" s="39">
        <v>2.15</v>
      </c>
      <c r="C76" s="40"/>
      <c r="D76" s="39">
        <v>2.15</v>
      </c>
      <c r="E76" s="40"/>
      <c r="F76" s="39">
        <v>2.15</v>
      </c>
      <c r="G76" s="37" t="s">
        <v>33</v>
      </c>
    </row>
    <row r="77" spans="1:7" x14ac:dyDescent="0.25">
      <c r="A77" s="38">
        <v>44972</v>
      </c>
      <c r="B77" s="39">
        <v>2</v>
      </c>
      <c r="C77" s="40"/>
      <c r="D77" s="39">
        <v>2</v>
      </c>
      <c r="E77" s="40"/>
      <c r="F77" s="39">
        <v>2</v>
      </c>
      <c r="G77" s="37" t="s">
        <v>33</v>
      </c>
    </row>
    <row r="78" spans="1:7" x14ac:dyDescent="0.25">
      <c r="A78" s="38">
        <v>44973</v>
      </c>
      <c r="B78" s="39">
        <v>4.1100000000000003</v>
      </c>
      <c r="C78" s="40"/>
      <c r="D78" s="39">
        <v>4.1100000000000003</v>
      </c>
      <c r="E78" s="40"/>
      <c r="F78" s="39">
        <v>4.1100000000000003</v>
      </c>
      <c r="G78" s="37" t="s">
        <v>33</v>
      </c>
    </row>
    <row r="79" spans="1:7" x14ac:dyDescent="0.25">
      <c r="A79" s="38">
        <v>44974</v>
      </c>
      <c r="B79" s="39">
        <v>4.33</v>
      </c>
      <c r="C79" s="40"/>
      <c r="D79" s="39">
        <v>4.33</v>
      </c>
      <c r="E79" s="40"/>
      <c r="F79" s="39">
        <v>4.33</v>
      </c>
      <c r="G79" s="37" t="s">
        <v>33</v>
      </c>
    </row>
    <row r="80" spans="1:7" x14ac:dyDescent="0.25">
      <c r="A80" s="38">
        <v>44975</v>
      </c>
      <c r="B80" s="39">
        <v>0</v>
      </c>
      <c r="C80" s="66"/>
      <c r="D80" s="39">
        <v>0</v>
      </c>
      <c r="E80" s="66"/>
      <c r="F80" s="39">
        <v>0</v>
      </c>
      <c r="G80" s="37" t="s">
        <v>33</v>
      </c>
    </row>
    <row r="81" spans="1:7" x14ac:dyDescent="0.25">
      <c r="A81" s="38">
        <v>44976</v>
      </c>
      <c r="B81" s="39">
        <v>0</v>
      </c>
      <c r="C81" s="66"/>
      <c r="D81" s="39">
        <v>0</v>
      </c>
      <c r="E81" s="66"/>
      <c r="F81" s="39">
        <v>0</v>
      </c>
      <c r="G81" s="37" t="s">
        <v>33</v>
      </c>
    </row>
    <row r="82" spans="1:7" x14ac:dyDescent="0.25">
      <c r="A82" s="38">
        <v>44977</v>
      </c>
      <c r="B82" s="39">
        <v>2.5</v>
      </c>
      <c r="C82" s="66"/>
      <c r="D82" s="39">
        <v>2.5</v>
      </c>
      <c r="E82" s="66"/>
      <c r="F82" s="39">
        <v>2.5</v>
      </c>
      <c r="G82" s="37" t="s">
        <v>33</v>
      </c>
    </row>
    <row r="83" spans="1:7" x14ac:dyDescent="0.25">
      <c r="A83" s="38">
        <v>44978</v>
      </c>
      <c r="B83" s="39">
        <v>2.15</v>
      </c>
      <c r="C83" s="40"/>
      <c r="D83" s="39">
        <v>2.15</v>
      </c>
      <c r="E83" s="40"/>
      <c r="F83" s="39">
        <v>2.15</v>
      </c>
      <c r="G83" s="37" t="s">
        <v>33</v>
      </c>
    </row>
    <row r="84" spans="1:7" x14ac:dyDescent="0.25">
      <c r="A84" s="38">
        <v>44979</v>
      </c>
      <c r="B84" s="39">
        <v>2</v>
      </c>
      <c r="C84" s="40"/>
      <c r="D84" s="39">
        <v>2</v>
      </c>
      <c r="E84" s="40"/>
      <c r="F84" s="39">
        <v>2</v>
      </c>
      <c r="G84" s="37" t="s">
        <v>33</v>
      </c>
    </row>
    <row r="85" spans="1:7" x14ac:dyDescent="0.25">
      <c r="A85" s="38">
        <v>44980</v>
      </c>
      <c r="B85" s="39">
        <v>4.1100000000000003</v>
      </c>
      <c r="C85" s="40"/>
      <c r="D85" s="39">
        <v>4.1100000000000003</v>
      </c>
      <c r="E85" s="40"/>
      <c r="F85" s="39">
        <v>4.1100000000000003</v>
      </c>
      <c r="G85" s="37" t="s">
        <v>33</v>
      </c>
    </row>
    <row r="86" spans="1:7" x14ac:dyDescent="0.25">
      <c r="A86" s="38">
        <v>44981</v>
      </c>
      <c r="B86" s="39">
        <v>4.33</v>
      </c>
      <c r="C86" s="40"/>
      <c r="D86" s="39">
        <v>4.33</v>
      </c>
      <c r="E86" s="40"/>
      <c r="F86" s="39">
        <v>4.33</v>
      </c>
      <c r="G86" s="37" t="s">
        <v>33</v>
      </c>
    </row>
    <row r="87" spans="1:7" x14ac:dyDescent="0.25">
      <c r="A87" s="38">
        <v>44982</v>
      </c>
      <c r="B87" s="39">
        <v>0</v>
      </c>
      <c r="C87" s="66"/>
      <c r="D87" s="39">
        <v>0</v>
      </c>
      <c r="E87" s="66"/>
      <c r="F87" s="39">
        <v>0</v>
      </c>
      <c r="G87" s="37" t="s">
        <v>33</v>
      </c>
    </row>
    <row r="88" spans="1:7" x14ac:dyDescent="0.25">
      <c r="A88" s="38">
        <v>44983</v>
      </c>
      <c r="B88" s="39">
        <v>0</v>
      </c>
      <c r="C88" s="66"/>
      <c r="D88" s="39">
        <v>0</v>
      </c>
      <c r="E88" s="66"/>
      <c r="F88" s="39">
        <v>0</v>
      </c>
      <c r="G88" s="37" t="s">
        <v>33</v>
      </c>
    </row>
    <row r="89" spans="1:7" x14ac:dyDescent="0.25">
      <c r="A89" s="38">
        <v>44984</v>
      </c>
      <c r="B89" s="39">
        <v>2.5</v>
      </c>
      <c r="C89" s="66"/>
      <c r="D89" s="39">
        <v>2.5</v>
      </c>
      <c r="E89" s="66"/>
      <c r="F89" s="39">
        <v>2.5</v>
      </c>
      <c r="G89" s="37" t="s">
        <v>33</v>
      </c>
    </row>
    <row r="90" spans="1:7" x14ac:dyDescent="0.25">
      <c r="A90" s="38">
        <v>44985</v>
      </c>
      <c r="B90" s="39">
        <v>2.15</v>
      </c>
      <c r="C90" s="40"/>
      <c r="D90" s="39">
        <v>2.15</v>
      </c>
      <c r="E90" s="40"/>
      <c r="F90" s="39">
        <v>2.15</v>
      </c>
      <c r="G90" s="37" t="s">
        <v>33</v>
      </c>
    </row>
    <row r="91" spans="1:7" x14ac:dyDescent="0.25">
      <c r="A91" s="38"/>
      <c r="B91" s="39"/>
      <c r="C91" s="66"/>
      <c r="D91" s="39"/>
      <c r="E91" s="66"/>
      <c r="F91" s="39"/>
      <c r="G91" s="37"/>
    </row>
    <row r="92" spans="1:7" x14ac:dyDescent="0.25">
      <c r="A92" s="38"/>
      <c r="B92" s="39"/>
      <c r="C92" s="66"/>
      <c r="D92" s="39"/>
      <c r="E92" s="66"/>
      <c r="F92" s="39"/>
      <c r="G92" s="37"/>
    </row>
    <row r="93" spans="1:7" x14ac:dyDescent="0.25">
      <c r="A93" s="38"/>
      <c r="B93" s="39"/>
      <c r="C93" s="40"/>
      <c r="D93" s="39"/>
      <c r="E93" s="40"/>
      <c r="F93" s="39"/>
      <c r="G93" s="37"/>
    </row>
    <row r="94" spans="1:7" x14ac:dyDescent="0.25">
      <c r="A94" s="44" t="s">
        <v>21</v>
      </c>
      <c r="B94" s="39">
        <f>SUM(B63:B93)</f>
        <v>60.359999999999992</v>
      </c>
      <c r="C94" s="45"/>
      <c r="D94" s="46">
        <f>SUM(D63:D93)</f>
        <v>60.359999999999992</v>
      </c>
      <c r="E94" s="45"/>
      <c r="F94" s="39">
        <f>SUM(F63:F93)</f>
        <v>60.359999999999992</v>
      </c>
      <c r="G94" s="45"/>
    </row>
    <row r="95" spans="1:7" x14ac:dyDescent="0.25">
      <c r="A95" s="47"/>
      <c r="B95" s="48"/>
    </row>
    <row r="96" spans="1:7" x14ac:dyDescent="0.25">
      <c r="A96" t="s">
        <v>22</v>
      </c>
      <c r="B96" s="49"/>
    </row>
    <row r="100" spans="1:7" x14ac:dyDescent="0.25">
      <c r="A100" s="62" t="s">
        <v>0</v>
      </c>
      <c r="B100" s="62"/>
      <c r="C100" s="62"/>
      <c r="D100" s="62"/>
      <c r="E100" s="62"/>
      <c r="F100" s="62"/>
      <c r="G100" s="50"/>
    </row>
    <row r="101" spans="1:7" x14ac:dyDescent="0.25">
      <c r="A101" s="51" t="s">
        <v>1</v>
      </c>
      <c r="B101" s="51"/>
      <c r="C101" s="51"/>
      <c r="D101" s="51"/>
      <c r="E101" s="51"/>
      <c r="F101" s="51"/>
      <c r="G101" s="51"/>
    </row>
    <row r="102" spans="1:7" x14ac:dyDescent="0.25">
      <c r="A102" s="51" t="s">
        <v>2</v>
      </c>
      <c r="B102" s="51"/>
      <c r="C102" s="51"/>
      <c r="D102" s="51"/>
      <c r="E102" s="51"/>
      <c r="F102" s="51"/>
      <c r="G102" s="51"/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54" t="s">
        <v>30</v>
      </c>
      <c r="D105" s="55"/>
      <c r="E105" s="55"/>
    </row>
    <row r="106" spans="1:7" x14ac:dyDescent="0.25">
      <c r="A106" t="s">
        <v>6</v>
      </c>
      <c r="D106" s="59">
        <v>65.05</v>
      </c>
      <c r="E106" t="s">
        <v>24</v>
      </c>
    </row>
    <row r="107" spans="1:7" x14ac:dyDescent="0.25">
      <c r="A107" t="s">
        <v>7</v>
      </c>
      <c r="D107" s="31" t="s">
        <v>37</v>
      </c>
      <c r="E107">
        <v>2023</v>
      </c>
    </row>
    <row r="109" spans="1:7" ht="38.25" x14ac:dyDescent="0.25">
      <c r="A109" s="67" t="s">
        <v>9</v>
      </c>
      <c r="B109" s="67" t="s">
        <v>10</v>
      </c>
    </row>
    <row r="110" spans="1:7" ht="15.75" x14ac:dyDescent="0.25">
      <c r="A110" s="33" t="s">
        <v>11</v>
      </c>
      <c r="B110" s="34"/>
      <c r="C110" s="34"/>
      <c r="D110" s="34"/>
      <c r="E110" s="34"/>
      <c r="F110" s="34"/>
      <c r="G110" s="34"/>
    </row>
    <row r="111" spans="1:7" x14ac:dyDescent="0.25">
      <c r="A111" s="69" t="s">
        <v>12</v>
      </c>
      <c r="B111" s="70" t="s">
        <v>13</v>
      </c>
      <c r="C111" s="70" t="s">
        <v>14</v>
      </c>
      <c r="D111" s="70" t="s">
        <v>15</v>
      </c>
      <c r="E111" s="70" t="s">
        <v>16</v>
      </c>
      <c r="F111" s="68" t="s">
        <v>17</v>
      </c>
      <c r="G111" s="36" t="s">
        <v>18</v>
      </c>
    </row>
    <row r="112" spans="1:7" x14ac:dyDescent="0.25">
      <c r="A112" s="69"/>
      <c r="B112" s="70"/>
      <c r="C112" s="70"/>
      <c r="D112" s="70"/>
      <c r="E112" s="70"/>
      <c r="F112" s="68" t="s">
        <v>19</v>
      </c>
      <c r="G112" s="37" t="s">
        <v>20</v>
      </c>
    </row>
    <row r="113" spans="1:7" x14ac:dyDescent="0.25">
      <c r="A113" s="38">
        <v>44986</v>
      </c>
      <c r="B113" s="39">
        <v>2</v>
      </c>
      <c r="C113" s="40"/>
      <c r="D113" s="39">
        <v>2</v>
      </c>
      <c r="E113" s="40"/>
      <c r="F113" s="39">
        <v>2</v>
      </c>
      <c r="G113" s="37" t="s">
        <v>33</v>
      </c>
    </row>
    <row r="114" spans="1:7" x14ac:dyDescent="0.25">
      <c r="A114" s="38">
        <v>44987</v>
      </c>
      <c r="B114" s="39">
        <v>4.1100000000000003</v>
      </c>
      <c r="C114" s="40"/>
      <c r="D114" s="39">
        <v>4.1100000000000003</v>
      </c>
      <c r="E114" s="40"/>
      <c r="F114" s="39">
        <v>4.1100000000000003</v>
      </c>
      <c r="G114" s="37" t="s">
        <v>33</v>
      </c>
    </row>
    <row r="115" spans="1:7" x14ac:dyDescent="0.25">
      <c r="A115" s="38">
        <v>44988</v>
      </c>
      <c r="B115" s="39">
        <v>4.33</v>
      </c>
      <c r="C115" s="40"/>
      <c r="D115" s="39">
        <v>4.33</v>
      </c>
      <c r="E115" s="40"/>
      <c r="F115" s="39">
        <v>4.33</v>
      </c>
      <c r="G115" s="37" t="s">
        <v>33</v>
      </c>
    </row>
    <row r="116" spans="1:7" x14ac:dyDescent="0.25">
      <c r="A116" s="38">
        <v>44989</v>
      </c>
      <c r="B116" s="39">
        <v>0</v>
      </c>
      <c r="C116" s="68"/>
      <c r="D116" s="39">
        <v>0</v>
      </c>
      <c r="E116" s="68"/>
      <c r="F116" s="39">
        <v>0</v>
      </c>
      <c r="G116" s="37" t="s">
        <v>33</v>
      </c>
    </row>
    <row r="117" spans="1:7" x14ac:dyDescent="0.25">
      <c r="A117" s="38">
        <v>44990</v>
      </c>
      <c r="B117" s="39">
        <v>0</v>
      </c>
      <c r="C117" s="68"/>
      <c r="D117" s="39">
        <v>0</v>
      </c>
      <c r="E117" s="68"/>
      <c r="F117" s="39">
        <v>0</v>
      </c>
      <c r="G117" s="37" t="s">
        <v>33</v>
      </c>
    </row>
    <row r="118" spans="1:7" x14ac:dyDescent="0.25">
      <c r="A118" s="38">
        <v>44991</v>
      </c>
      <c r="B118" s="39">
        <v>2.5</v>
      </c>
      <c r="C118" s="68"/>
      <c r="D118" s="39">
        <v>2.5</v>
      </c>
      <c r="E118" s="68"/>
      <c r="F118" s="39">
        <v>2.5</v>
      </c>
      <c r="G118" s="37" t="s">
        <v>33</v>
      </c>
    </row>
    <row r="119" spans="1:7" x14ac:dyDescent="0.25">
      <c r="A119" s="38">
        <v>44992</v>
      </c>
      <c r="B119" s="39">
        <v>2.15</v>
      </c>
      <c r="C119" s="40"/>
      <c r="D119" s="39">
        <v>2.15</v>
      </c>
      <c r="E119" s="40"/>
      <c r="F119" s="39">
        <v>2.15</v>
      </c>
      <c r="G119" s="37" t="s">
        <v>33</v>
      </c>
    </row>
    <row r="120" spans="1:7" x14ac:dyDescent="0.25">
      <c r="A120" s="38">
        <v>44993</v>
      </c>
      <c r="B120" s="39">
        <v>2</v>
      </c>
      <c r="C120" s="40"/>
      <c r="D120" s="39">
        <v>2</v>
      </c>
      <c r="E120" s="40"/>
      <c r="F120" s="39">
        <v>2</v>
      </c>
      <c r="G120" s="37" t="s">
        <v>33</v>
      </c>
    </row>
    <row r="121" spans="1:7" x14ac:dyDescent="0.25">
      <c r="A121" s="38">
        <v>44994</v>
      </c>
      <c r="B121" s="39">
        <v>4.1100000000000003</v>
      </c>
      <c r="C121" s="40"/>
      <c r="D121" s="39">
        <v>4.1100000000000003</v>
      </c>
      <c r="E121" s="40"/>
      <c r="F121" s="39">
        <v>4.1100000000000003</v>
      </c>
      <c r="G121" s="37" t="s">
        <v>33</v>
      </c>
    </row>
    <row r="122" spans="1:7" x14ac:dyDescent="0.25">
      <c r="A122" s="38">
        <v>44995</v>
      </c>
      <c r="B122" s="39">
        <v>4.33</v>
      </c>
      <c r="C122" s="40"/>
      <c r="D122" s="39">
        <v>4.33</v>
      </c>
      <c r="E122" s="40"/>
      <c r="F122" s="39">
        <v>4.33</v>
      </c>
      <c r="G122" s="37" t="s">
        <v>33</v>
      </c>
    </row>
    <row r="123" spans="1:7" x14ac:dyDescent="0.25">
      <c r="A123" s="38">
        <v>44996</v>
      </c>
      <c r="B123" s="39">
        <v>0</v>
      </c>
      <c r="C123" s="68"/>
      <c r="D123" s="39">
        <v>0</v>
      </c>
      <c r="E123" s="68"/>
      <c r="F123" s="39">
        <v>0</v>
      </c>
      <c r="G123" s="37" t="s">
        <v>33</v>
      </c>
    </row>
    <row r="124" spans="1:7" x14ac:dyDescent="0.25">
      <c r="A124" s="38">
        <v>44997</v>
      </c>
      <c r="B124" s="39">
        <v>0</v>
      </c>
      <c r="C124" s="68"/>
      <c r="D124" s="39">
        <v>0</v>
      </c>
      <c r="E124" s="68"/>
      <c r="F124" s="39">
        <v>0</v>
      </c>
      <c r="G124" s="37" t="s">
        <v>33</v>
      </c>
    </row>
    <row r="125" spans="1:7" x14ac:dyDescent="0.25">
      <c r="A125" s="38">
        <v>44998</v>
      </c>
      <c r="B125" s="39">
        <v>2.5</v>
      </c>
      <c r="C125" s="68"/>
      <c r="D125" s="39">
        <v>2.5</v>
      </c>
      <c r="E125" s="68"/>
      <c r="F125" s="39">
        <v>2.5</v>
      </c>
      <c r="G125" s="37" t="s">
        <v>33</v>
      </c>
    </row>
    <row r="126" spans="1:7" x14ac:dyDescent="0.25">
      <c r="A126" s="38">
        <v>44999</v>
      </c>
      <c r="B126" s="39">
        <v>2.15</v>
      </c>
      <c r="C126" s="40"/>
      <c r="D126" s="39">
        <v>2.15</v>
      </c>
      <c r="E126" s="40"/>
      <c r="F126" s="39">
        <v>2.15</v>
      </c>
      <c r="G126" s="37" t="s">
        <v>33</v>
      </c>
    </row>
    <row r="127" spans="1:7" x14ac:dyDescent="0.25">
      <c r="A127" s="38">
        <v>45000</v>
      </c>
      <c r="B127" s="39">
        <v>2</v>
      </c>
      <c r="C127" s="40"/>
      <c r="D127" s="39">
        <v>2</v>
      </c>
      <c r="E127" s="40"/>
      <c r="F127" s="39">
        <v>2</v>
      </c>
      <c r="G127" s="37" t="s">
        <v>33</v>
      </c>
    </row>
    <row r="128" spans="1:7" x14ac:dyDescent="0.25">
      <c r="A128" s="38">
        <v>45001</v>
      </c>
      <c r="B128" s="39">
        <v>4.1100000000000003</v>
      </c>
      <c r="C128" s="40"/>
      <c r="D128" s="39">
        <v>4.1100000000000003</v>
      </c>
      <c r="E128" s="40"/>
      <c r="F128" s="39">
        <v>4.1100000000000003</v>
      </c>
      <c r="G128" s="37" t="s">
        <v>33</v>
      </c>
    </row>
    <row r="129" spans="1:7" x14ac:dyDescent="0.25">
      <c r="A129" s="38">
        <v>45002</v>
      </c>
      <c r="B129" s="39">
        <v>4.33</v>
      </c>
      <c r="C129" s="40"/>
      <c r="D129" s="39">
        <v>4.33</v>
      </c>
      <c r="E129" s="40"/>
      <c r="F129" s="39">
        <v>4.33</v>
      </c>
      <c r="G129" s="37" t="s">
        <v>33</v>
      </c>
    </row>
    <row r="130" spans="1:7" x14ac:dyDescent="0.25">
      <c r="A130" s="38">
        <v>45003</v>
      </c>
      <c r="B130" s="39">
        <v>0</v>
      </c>
      <c r="C130" s="68"/>
      <c r="D130" s="39">
        <v>0</v>
      </c>
      <c r="E130" s="68"/>
      <c r="F130" s="39">
        <v>0</v>
      </c>
      <c r="G130" s="37" t="s">
        <v>33</v>
      </c>
    </row>
    <row r="131" spans="1:7" x14ac:dyDescent="0.25">
      <c r="A131" s="38">
        <v>45004</v>
      </c>
      <c r="B131" s="39">
        <v>0</v>
      </c>
      <c r="C131" s="68"/>
      <c r="D131" s="39">
        <v>0</v>
      </c>
      <c r="E131" s="68"/>
      <c r="F131" s="39">
        <v>0</v>
      </c>
      <c r="G131" s="37" t="s">
        <v>33</v>
      </c>
    </row>
    <row r="132" spans="1:7" x14ac:dyDescent="0.25">
      <c r="A132" s="38">
        <v>45005</v>
      </c>
      <c r="B132" s="39">
        <v>2.5</v>
      </c>
      <c r="C132" s="68"/>
      <c r="D132" s="39">
        <v>2.5</v>
      </c>
      <c r="E132" s="68"/>
      <c r="F132" s="39">
        <v>2.5</v>
      </c>
      <c r="G132" s="37" t="s">
        <v>33</v>
      </c>
    </row>
    <row r="133" spans="1:7" x14ac:dyDescent="0.25">
      <c r="A133" s="38">
        <v>45006</v>
      </c>
      <c r="B133" s="39">
        <v>2.15</v>
      </c>
      <c r="C133" s="40"/>
      <c r="D133" s="39">
        <v>2.15</v>
      </c>
      <c r="E133" s="40"/>
      <c r="F133" s="39">
        <v>2.15</v>
      </c>
      <c r="G133" s="37" t="s">
        <v>33</v>
      </c>
    </row>
    <row r="134" spans="1:7" x14ac:dyDescent="0.25">
      <c r="A134" s="38">
        <v>45007</v>
      </c>
      <c r="B134" s="39">
        <v>2</v>
      </c>
      <c r="C134" s="40"/>
      <c r="D134" s="39">
        <v>2</v>
      </c>
      <c r="E134" s="40"/>
      <c r="F134" s="39">
        <v>2</v>
      </c>
      <c r="G134" s="37" t="s">
        <v>33</v>
      </c>
    </row>
    <row r="135" spans="1:7" x14ac:dyDescent="0.25">
      <c r="A135" s="38">
        <v>45008</v>
      </c>
      <c r="B135" s="39">
        <v>4.1100000000000003</v>
      </c>
      <c r="C135" s="40"/>
      <c r="D135" s="39">
        <v>4.1100000000000003</v>
      </c>
      <c r="E135" s="40"/>
      <c r="F135" s="39">
        <v>4.1100000000000003</v>
      </c>
      <c r="G135" s="37" t="s">
        <v>33</v>
      </c>
    </row>
    <row r="136" spans="1:7" x14ac:dyDescent="0.25">
      <c r="A136" s="38">
        <v>45009</v>
      </c>
      <c r="B136" s="39">
        <v>4.33</v>
      </c>
      <c r="C136" s="40"/>
      <c r="D136" s="39">
        <v>4.33</v>
      </c>
      <c r="E136" s="40"/>
      <c r="F136" s="39">
        <v>4.33</v>
      </c>
      <c r="G136" s="37" t="s">
        <v>33</v>
      </c>
    </row>
    <row r="137" spans="1:7" x14ac:dyDescent="0.25">
      <c r="A137" s="38">
        <v>45010</v>
      </c>
      <c r="B137" s="39">
        <v>0</v>
      </c>
      <c r="C137" s="68"/>
      <c r="D137" s="39">
        <v>0</v>
      </c>
      <c r="E137" s="68"/>
      <c r="F137" s="39">
        <v>0</v>
      </c>
      <c r="G137" s="37" t="s">
        <v>33</v>
      </c>
    </row>
    <row r="138" spans="1:7" x14ac:dyDescent="0.25">
      <c r="A138" s="38">
        <v>45011</v>
      </c>
      <c r="B138" s="39">
        <v>0</v>
      </c>
      <c r="C138" s="68"/>
      <c r="D138" s="39">
        <v>0</v>
      </c>
      <c r="E138" s="68"/>
      <c r="F138" s="39">
        <v>0</v>
      </c>
      <c r="G138" s="37" t="s">
        <v>33</v>
      </c>
    </row>
    <row r="139" spans="1:7" x14ac:dyDescent="0.25">
      <c r="A139" s="38">
        <v>45012</v>
      </c>
      <c r="B139" s="39">
        <v>2.5</v>
      </c>
      <c r="C139" s="68"/>
      <c r="D139" s="39">
        <v>2.5</v>
      </c>
      <c r="E139" s="68"/>
      <c r="F139" s="39">
        <v>2.5</v>
      </c>
      <c r="G139" s="37" t="s">
        <v>33</v>
      </c>
    </row>
    <row r="140" spans="1:7" x14ac:dyDescent="0.25">
      <c r="A140" s="38">
        <v>45013</v>
      </c>
      <c r="B140" s="39">
        <v>2.15</v>
      </c>
      <c r="C140" s="40"/>
      <c r="D140" s="39">
        <v>2.15</v>
      </c>
      <c r="E140" s="40"/>
      <c r="F140" s="39">
        <v>2.15</v>
      </c>
      <c r="G140" s="37" t="s">
        <v>33</v>
      </c>
    </row>
    <row r="141" spans="1:7" x14ac:dyDescent="0.25">
      <c r="A141" s="38">
        <v>45014</v>
      </c>
      <c r="B141" s="39">
        <v>2</v>
      </c>
      <c r="C141" s="40"/>
      <c r="D141" s="39">
        <v>2</v>
      </c>
      <c r="E141" s="40"/>
      <c r="F141" s="39">
        <v>2</v>
      </c>
      <c r="G141" s="37" t="s">
        <v>33</v>
      </c>
    </row>
    <row r="142" spans="1:7" x14ac:dyDescent="0.25">
      <c r="A142" s="38">
        <v>45015</v>
      </c>
      <c r="B142" s="39">
        <v>4.1100000000000003</v>
      </c>
      <c r="C142" s="40"/>
      <c r="D142" s="39">
        <v>4.1100000000000003</v>
      </c>
      <c r="E142" s="40"/>
      <c r="F142" s="39">
        <v>4.1100000000000003</v>
      </c>
      <c r="G142" s="37" t="s">
        <v>33</v>
      </c>
    </row>
    <row r="143" spans="1:7" x14ac:dyDescent="0.25">
      <c r="A143" s="38">
        <v>45016</v>
      </c>
      <c r="B143" s="39">
        <v>4.33</v>
      </c>
      <c r="C143" s="40"/>
      <c r="D143" s="39">
        <v>4.33</v>
      </c>
      <c r="E143" s="40"/>
      <c r="F143" s="39">
        <v>4.33</v>
      </c>
      <c r="G143" s="37" t="s">
        <v>33</v>
      </c>
    </row>
    <row r="144" spans="1:7" x14ac:dyDescent="0.25">
      <c r="A144" s="44" t="s">
        <v>21</v>
      </c>
      <c r="B144" s="39">
        <f>SUM(B113:B143)</f>
        <v>70.8</v>
      </c>
      <c r="C144" s="45"/>
      <c r="D144" s="46">
        <f>SUM(D113:D143)</f>
        <v>70.8</v>
      </c>
      <c r="E144" s="45"/>
      <c r="F144" s="39">
        <f>SUM(F113:F143)</f>
        <v>70.8</v>
      </c>
      <c r="G144" s="45"/>
    </row>
    <row r="145" spans="1:2" x14ac:dyDescent="0.25">
      <c r="A145" s="47"/>
      <c r="B145" s="48"/>
    </row>
    <row r="146" spans="1:2" x14ac:dyDescent="0.25">
      <c r="A146" t="s">
        <v>22</v>
      </c>
      <c r="B146" s="49"/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conditionalFormatting sqref="B14">
    <cfRule type="cellIs" dxfId="245" priority="183" operator="greaterThan">
      <formula>8</formula>
    </cfRule>
  </conditionalFormatting>
  <conditionalFormatting sqref="D14">
    <cfRule type="cellIs" dxfId="244" priority="182" operator="greaterThan">
      <formula>8</formula>
    </cfRule>
  </conditionalFormatting>
  <conditionalFormatting sqref="F14">
    <cfRule type="cellIs" dxfId="243" priority="181" operator="greaterThan">
      <formula>8</formula>
    </cfRule>
  </conditionalFormatting>
  <conditionalFormatting sqref="B15">
    <cfRule type="cellIs" dxfId="242" priority="180" operator="greaterThan">
      <formula>8</formula>
    </cfRule>
  </conditionalFormatting>
  <conditionalFormatting sqref="D15">
    <cfRule type="cellIs" dxfId="241" priority="179" operator="greaterThan">
      <formula>8</formula>
    </cfRule>
  </conditionalFormatting>
  <conditionalFormatting sqref="F15">
    <cfRule type="cellIs" dxfId="240" priority="178" operator="greaterThan">
      <formula>8</formula>
    </cfRule>
  </conditionalFormatting>
  <conditionalFormatting sqref="B16:B17 B20:B21">
    <cfRule type="cellIs" dxfId="239" priority="177" operator="greaterThan">
      <formula>8</formula>
    </cfRule>
  </conditionalFormatting>
  <conditionalFormatting sqref="B18:B19">
    <cfRule type="cellIs" dxfId="238" priority="176" operator="greaterThan">
      <formula>8</formula>
    </cfRule>
  </conditionalFormatting>
  <conditionalFormatting sqref="D16:D17 D20:D21">
    <cfRule type="cellIs" dxfId="237" priority="175" operator="greaterThan">
      <formula>8</formula>
    </cfRule>
  </conditionalFormatting>
  <conditionalFormatting sqref="D18:D19">
    <cfRule type="cellIs" dxfId="236" priority="174" operator="greaterThan">
      <formula>8</formula>
    </cfRule>
  </conditionalFormatting>
  <conditionalFormatting sqref="F16:F17 F20:F21">
    <cfRule type="cellIs" dxfId="235" priority="173" operator="greaterThan">
      <formula>8</formula>
    </cfRule>
  </conditionalFormatting>
  <conditionalFormatting sqref="F18:F19">
    <cfRule type="cellIs" dxfId="234" priority="172" operator="greaterThan">
      <formula>8</formula>
    </cfRule>
  </conditionalFormatting>
  <conditionalFormatting sqref="B22">
    <cfRule type="cellIs" dxfId="233" priority="171" operator="greaterThan">
      <formula>8</formula>
    </cfRule>
  </conditionalFormatting>
  <conditionalFormatting sqref="D22">
    <cfRule type="cellIs" dxfId="232" priority="170" operator="greaterThan">
      <formula>8</formula>
    </cfRule>
  </conditionalFormatting>
  <conditionalFormatting sqref="F22">
    <cfRule type="cellIs" dxfId="231" priority="169" operator="greaterThan">
      <formula>8</formula>
    </cfRule>
  </conditionalFormatting>
  <conditionalFormatting sqref="B23:B24 B27:B28">
    <cfRule type="cellIs" dxfId="230" priority="168" operator="greaterThan">
      <formula>8</formula>
    </cfRule>
  </conditionalFormatting>
  <conditionalFormatting sqref="B25:B26">
    <cfRule type="cellIs" dxfId="229" priority="167" operator="greaterThan">
      <formula>8</formula>
    </cfRule>
  </conditionalFormatting>
  <conditionalFormatting sqref="D23:D24 D27:D28">
    <cfRule type="cellIs" dxfId="228" priority="166" operator="greaterThan">
      <formula>8</formula>
    </cfRule>
  </conditionalFormatting>
  <conditionalFormatting sqref="D25:D26">
    <cfRule type="cellIs" dxfId="227" priority="165" operator="greaterThan">
      <formula>8</formula>
    </cfRule>
  </conditionalFormatting>
  <conditionalFormatting sqref="F23:F24 F27:F28">
    <cfRule type="cellIs" dxfId="226" priority="164" operator="greaterThan">
      <formula>8</formula>
    </cfRule>
  </conditionalFormatting>
  <conditionalFormatting sqref="F25:F26">
    <cfRule type="cellIs" dxfId="225" priority="163" operator="greaterThan">
      <formula>8</formula>
    </cfRule>
  </conditionalFormatting>
  <conditionalFormatting sqref="B29">
    <cfRule type="cellIs" dxfId="224" priority="162" operator="greaterThan">
      <formula>8</formula>
    </cfRule>
  </conditionalFormatting>
  <conditionalFormatting sqref="D29">
    <cfRule type="cellIs" dxfId="223" priority="161" operator="greaterThan">
      <formula>8</formula>
    </cfRule>
  </conditionalFormatting>
  <conditionalFormatting sqref="F29">
    <cfRule type="cellIs" dxfId="222" priority="160" operator="greaterThan">
      <formula>8</formula>
    </cfRule>
  </conditionalFormatting>
  <conditionalFormatting sqref="B30:B31 B34:B35">
    <cfRule type="cellIs" dxfId="221" priority="159" operator="greaterThan">
      <formula>8</formula>
    </cfRule>
  </conditionalFormatting>
  <conditionalFormatting sqref="B32:B33">
    <cfRule type="cellIs" dxfId="220" priority="158" operator="greaterThan">
      <formula>8</formula>
    </cfRule>
  </conditionalFormatting>
  <conditionalFormatting sqref="D30:D31 D34:D35">
    <cfRule type="cellIs" dxfId="219" priority="157" operator="greaterThan">
      <formula>8</formula>
    </cfRule>
  </conditionalFormatting>
  <conditionalFormatting sqref="D32:D33">
    <cfRule type="cellIs" dxfId="218" priority="156" operator="greaterThan">
      <formula>8</formula>
    </cfRule>
  </conditionalFormatting>
  <conditionalFormatting sqref="F30:F31 F34:F35">
    <cfRule type="cellIs" dxfId="217" priority="155" operator="greaterThan">
      <formula>8</formula>
    </cfRule>
  </conditionalFormatting>
  <conditionalFormatting sqref="F32:F33">
    <cfRule type="cellIs" dxfId="216" priority="154" operator="greaterThan">
      <formula>8</formula>
    </cfRule>
  </conditionalFormatting>
  <conditionalFormatting sqref="B36">
    <cfRule type="cellIs" dxfId="215" priority="153" operator="greaterThan">
      <formula>8</formula>
    </cfRule>
  </conditionalFormatting>
  <conditionalFormatting sqref="D36">
    <cfRule type="cellIs" dxfId="214" priority="152" operator="greaterThan">
      <formula>8</formula>
    </cfRule>
  </conditionalFormatting>
  <conditionalFormatting sqref="F36">
    <cfRule type="cellIs" dxfId="213" priority="151" operator="greaterThan">
      <formula>8</formula>
    </cfRule>
  </conditionalFormatting>
  <conditionalFormatting sqref="B37:B38 B41:B42">
    <cfRule type="cellIs" dxfId="212" priority="150" operator="greaterThan">
      <formula>8</formula>
    </cfRule>
  </conditionalFormatting>
  <conditionalFormatting sqref="B39:B40">
    <cfRule type="cellIs" dxfId="211" priority="149" operator="greaterThan">
      <formula>8</formula>
    </cfRule>
  </conditionalFormatting>
  <conditionalFormatting sqref="D37:D38 D41:D42">
    <cfRule type="cellIs" dxfId="210" priority="148" operator="greaterThan">
      <formula>8</formula>
    </cfRule>
  </conditionalFormatting>
  <conditionalFormatting sqref="D39:D40">
    <cfRule type="cellIs" dxfId="209" priority="147" operator="greaterThan">
      <formula>8</formula>
    </cfRule>
  </conditionalFormatting>
  <conditionalFormatting sqref="F37:F38 F41:F42">
    <cfRule type="cellIs" dxfId="208" priority="146" operator="greaterThan">
      <formula>8</formula>
    </cfRule>
  </conditionalFormatting>
  <conditionalFormatting sqref="F39:F40">
    <cfRule type="cellIs" dxfId="207" priority="145" operator="greaterThan">
      <formula>8</formula>
    </cfRule>
  </conditionalFormatting>
  <conditionalFormatting sqref="B43">
    <cfRule type="cellIs" dxfId="206" priority="144" operator="greaterThan">
      <formula>8</formula>
    </cfRule>
  </conditionalFormatting>
  <conditionalFormatting sqref="D43">
    <cfRule type="cellIs" dxfId="205" priority="143" operator="greaterThan">
      <formula>8</formula>
    </cfRule>
  </conditionalFormatting>
  <conditionalFormatting sqref="F43">
    <cfRule type="cellIs" dxfId="204" priority="142" operator="greaterThan">
      <formula>8</formula>
    </cfRule>
  </conditionalFormatting>
  <conditionalFormatting sqref="B44">
    <cfRule type="cellIs" dxfId="203" priority="141" operator="greaterThan">
      <formula>8</formula>
    </cfRule>
  </conditionalFormatting>
  <conditionalFormatting sqref="D44">
    <cfRule type="cellIs" dxfId="202" priority="140" operator="greaterThan">
      <formula>8</formula>
    </cfRule>
  </conditionalFormatting>
  <conditionalFormatting sqref="F44">
    <cfRule type="cellIs" dxfId="201" priority="139" operator="greaterThan">
      <formula>8</formula>
    </cfRule>
  </conditionalFormatting>
  <conditionalFormatting sqref="B91">
    <cfRule type="cellIs" dxfId="200" priority="105" operator="greaterThan">
      <formula>8</formula>
    </cfRule>
  </conditionalFormatting>
  <conditionalFormatting sqref="D91">
    <cfRule type="cellIs" dxfId="199" priority="103" operator="greaterThan">
      <formula>8</formula>
    </cfRule>
  </conditionalFormatting>
  <conditionalFormatting sqref="F91">
    <cfRule type="cellIs" dxfId="198" priority="101" operator="greaterThan">
      <formula>8</formula>
    </cfRule>
  </conditionalFormatting>
  <conditionalFormatting sqref="B92">
    <cfRule type="cellIs" dxfId="197" priority="99" operator="greaterThan">
      <formula>8</formula>
    </cfRule>
  </conditionalFormatting>
  <conditionalFormatting sqref="D92">
    <cfRule type="cellIs" dxfId="196" priority="98" operator="greaterThan">
      <formula>8</formula>
    </cfRule>
  </conditionalFormatting>
  <conditionalFormatting sqref="F92">
    <cfRule type="cellIs" dxfId="195" priority="97" operator="greaterThan">
      <formula>8</formula>
    </cfRule>
  </conditionalFormatting>
  <conditionalFormatting sqref="B93">
    <cfRule type="cellIs" dxfId="194" priority="96" operator="greaterThan">
      <formula>8</formula>
    </cfRule>
  </conditionalFormatting>
  <conditionalFormatting sqref="D93">
    <cfRule type="cellIs" dxfId="193" priority="95" operator="greaterThan">
      <formula>8</formula>
    </cfRule>
  </conditionalFormatting>
  <conditionalFormatting sqref="F93">
    <cfRule type="cellIs" dxfId="192" priority="94" operator="greaterThan">
      <formula>8</formula>
    </cfRule>
  </conditionalFormatting>
  <conditionalFormatting sqref="B63 B66:B67">
    <cfRule type="cellIs" dxfId="191" priority="93" operator="greaterThan">
      <formula>8</formula>
    </cfRule>
  </conditionalFormatting>
  <conditionalFormatting sqref="B64:B65">
    <cfRule type="cellIs" dxfId="190" priority="92" operator="greaterThan">
      <formula>8</formula>
    </cfRule>
  </conditionalFormatting>
  <conditionalFormatting sqref="D63 D66:D67">
    <cfRule type="cellIs" dxfId="189" priority="91" operator="greaterThan">
      <formula>8</formula>
    </cfRule>
  </conditionalFormatting>
  <conditionalFormatting sqref="D64:D65">
    <cfRule type="cellIs" dxfId="188" priority="90" operator="greaterThan">
      <formula>8</formula>
    </cfRule>
  </conditionalFormatting>
  <conditionalFormatting sqref="F63 F66:F67">
    <cfRule type="cellIs" dxfId="187" priority="89" operator="greaterThan">
      <formula>8</formula>
    </cfRule>
  </conditionalFormatting>
  <conditionalFormatting sqref="F64:F65">
    <cfRule type="cellIs" dxfId="186" priority="88" operator="greaterThan">
      <formula>8</formula>
    </cfRule>
  </conditionalFormatting>
  <conditionalFormatting sqref="B68">
    <cfRule type="cellIs" dxfId="185" priority="87" operator="greaterThan">
      <formula>8</formula>
    </cfRule>
  </conditionalFormatting>
  <conditionalFormatting sqref="D68">
    <cfRule type="cellIs" dxfId="184" priority="86" operator="greaterThan">
      <formula>8</formula>
    </cfRule>
  </conditionalFormatting>
  <conditionalFormatting sqref="F68">
    <cfRule type="cellIs" dxfId="183" priority="85" operator="greaterThan">
      <formula>8</formula>
    </cfRule>
  </conditionalFormatting>
  <conditionalFormatting sqref="B69:B70 B73:B74">
    <cfRule type="cellIs" dxfId="182" priority="84" operator="greaterThan">
      <formula>8</formula>
    </cfRule>
  </conditionalFormatting>
  <conditionalFormatting sqref="B71:B72">
    <cfRule type="cellIs" dxfId="181" priority="83" operator="greaterThan">
      <formula>8</formula>
    </cfRule>
  </conditionalFormatting>
  <conditionalFormatting sqref="D69:D70 D73:D74">
    <cfRule type="cellIs" dxfId="180" priority="82" operator="greaterThan">
      <formula>8</formula>
    </cfRule>
  </conditionalFormatting>
  <conditionalFormatting sqref="D71:D72">
    <cfRule type="cellIs" dxfId="179" priority="81" operator="greaterThan">
      <formula>8</formula>
    </cfRule>
  </conditionalFormatting>
  <conditionalFormatting sqref="F69:F70 F73:F74">
    <cfRule type="cellIs" dxfId="178" priority="80" operator="greaterThan">
      <formula>8</formula>
    </cfRule>
  </conditionalFormatting>
  <conditionalFormatting sqref="F71:F72">
    <cfRule type="cellIs" dxfId="177" priority="79" operator="greaterThan">
      <formula>8</formula>
    </cfRule>
  </conditionalFormatting>
  <conditionalFormatting sqref="B75">
    <cfRule type="cellIs" dxfId="176" priority="78" operator="greaterThan">
      <formula>8</formula>
    </cfRule>
  </conditionalFormatting>
  <conditionalFormatting sqref="D75">
    <cfRule type="cellIs" dxfId="175" priority="77" operator="greaterThan">
      <formula>8</formula>
    </cfRule>
  </conditionalFormatting>
  <conditionalFormatting sqref="F75">
    <cfRule type="cellIs" dxfId="174" priority="76" operator="greaterThan">
      <formula>8</formula>
    </cfRule>
  </conditionalFormatting>
  <conditionalFormatting sqref="B76:B77 B80:B81">
    <cfRule type="cellIs" dxfId="173" priority="75" operator="greaterThan">
      <formula>8</formula>
    </cfRule>
  </conditionalFormatting>
  <conditionalFormatting sqref="B78:B79">
    <cfRule type="cellIs" dxfId="172" priority="74" operator="greaterThan">
      <formula>8</formula>
    </cfRule>
  </conditionalFormatting>
  <conditionalFormatting sqref="D76:D77 D80:D81">
    <cfRule type="cellIs" dxfId="171" priority="73" operator="greaterThan">
      <formula>8</formula>
    </cfRule>
  </conditionalFormatting>
  <conditionalFormatting sqref="D78:D79">
    <cfRule type="cellIs" dxfId="170" priority="72" operator="greaterThan">
      <formula>8</formula>
    </cfRule>
  </conditionalFormatting>
  <conditionalFormatting sqref="F76:F77 F80:F81">
    <cfRule type="cellIs" dxfId="169" priority="71" operator="greaterThan">
      <formula>8</formula>
    </cfRule>
  </conditionalFormatting>
  <conditionalFormatting sqref="F78:F79">
    <cfRule type="cellIs" dxfId="168" priority="70" operator="greaterThan">
      <formula>8</formula>
    </cfRule>
  </conditionalFormatting>
  <conditionalFormatting sqref="B82">
    <cfRule type="cellIs" dxfId="167" priority="69" operator="greaterThan">
      <formula>8</formula>
    </cfRule>
  </conditionalFormatting>
  <conditionalFormatting sqref="D82">
    <cfRule type="cellIs" dxfId="166" priority="68" operator="greaterThan">
      <formula>8</formula>
    </cfRule>
  </conditionalFormatting>
  <conditionalFormatting sqref="F82">
    <cfRule type="cellIs" dxfId="165" priority="67" operator="greaterThan">
      <formula>8</formula>
    </cfRule>
  </conditionalFormatting>
  <conditionalFormatting sqref="B83:B84 B87:B88">
    <cfRule type="cellIs" dxfId="164" priority="66" operator="greaterThan">
      <formula>8</formula>
    </cfRule>
  </conditionalFormatting>
  <conditionalFormatting sqref="B85:B86">
    <cfRule type="cellIs" dxfId="163" priority="65" operator="greaterThan">
      <formula>8</formula>
    </cfRule>
  </conditionalFormatting>
  <conditionalFormatting sqref="D83:D84 D87:D88">
    <cfRule type="cellIs" dxfId="162" priority="64" operator="greaterThan">
      <formula>8</formula>
    </cfRule>
  </conditionalFormatting>
  <conditionalFormatting sqref="D85:D86">
    <cfRule type="cellIs" dxfId="161" priority="63" operator="greaterThan">
      <formula>8</formula>
    </cfRule>
  </conditionalFormatting>
  <conditionalFormatting sqref="F83:F84 F87:F88">
    <cfRule type="cellIs" dxfId="160" priority="62" operator="greaterThan">
      <formula>8</formula>
    </cfRule>
  </conditionalFormatting>
  <conditionalFormatting sqref="F85:F86">
    <cfRule type="cellIs" dxfId="159" priority="61" operator="greaterThan">
      <formula>8</formula>
    </cfRule>
  </conditionalFormatting>
  <conditionalFormatting sqref="B89">
    <cfRule type="cellIs" dxfId="158" priority="60" operator="greaterThan">
      <formula>8</formula>
    </cfRule>
  </conditionalFormatting>
  <conditionalFormatting sqref="D89">
    <cfRule type="cellIs" dxfId="157" priority="59" operator="greaterThan">
      <formula>8</formula>
    </cfRule>
  </conditionalFormatting>
  <conditionalFormatting sqref="F89">
    <cfRule type="cellIs" dxfId="156" priority="58" operator="greaterThan">
      <formula>8</formula>
    </cfRule>
  </conditionalFormatting>
  <conditionalFormatting sqref="B90">
    <cfRule type="cellIs" dxfId="155" priority="57" operator="greaterThan">
      <formula>8</formula>
    </cfRule>
  </conditionalFormatting>
  <conditionalFormatting sqref="D90">
    <cfRule type="cellIs" dxfId="154" priority="56" operator="greaterThan">
      <formula>8</formula>
    </cfRule>
  </conditionalFormatting>
  <conditionalFormatting sqref="F90">
    <cfRule type="cellIs" dxfId="153" priority="55" operator="greaterThan">
      <formula>8</formula>
    </cfRule>
  </conditionalFormatting>
  <conditionalFormatting sqref="B113 B116:B117">
    <cfRule type="cellIs" dxfId="44" priority="45" operator="greaterThan">
      <formula>8</formula>
    </cfRule>
  </conditionalFormatting>
  <conditionalFormatting sqref="B114:B115">
    <cfRule type="cellIs" dxfId="43" priority="44" operator="greaterThan">
      <formula>8</formula>
    </cfRule>
  </conditionalFormatting>
  <conditionalFormatting sqref="D113 D116:D117">
    <cfRule type="cellIs" dxfId="42" priority="43" operator="greaterThan">
      <formula>8</formula>
    </cfRule>
  </conditionalFormatting>
  <conditionalFormatting sqref="D114:D115">
    <cfRule type="cellIs" dxfId="41" priority="42" operator="greaterThan">
      <formula>8</formula>
    </cfRule>
  </conditionalFormatting>
  <conditionalFormatting sqref="F113 F116:F117">
    <cfRule type="cellIs" dxfId="40" priority="41" operator="greaterThan">
      <formula>8</formula>
    </cfRule>
  </conditionalFormatting>
  <conditionalFormatting sqref="F114:F115">
    <cfRule type="cellIs" dxfId="39" priority="40" operator="greaterThan">
      <formula>8</formula>
    </cfRule>
  </conditionalFormatting>
  <conditionalFormatting sqref="B118">
    <cfRule type="cellIs" dxfId="38" priority="39" operator="greaterThan">
      <formula>8</formula>
    </cfRule>
  </conditionalFormatting>
  <conditionalFormatting sqref="D118">
    <cfRule type="cellIs" dxfId="37" priority="38" operator="greaterThan">
      <formula>8</formula>
    </cfRule>
  </conditionalFormatting>
  <conditionalFormatting sqref="F118">
    <cfRule type="cellIs" dxfId="36" priority="37" operator="greaterThan">
      <formula>8</formula>
    </cfRule>
  </conditionalFormatting>
  <conditionalFormatting sqref="B119:B120 B123:B124">
    <cfRule type="cellIs" dxfId="35" priority="36" operator="greaterThan">
      <formula>8</formula>
    </cfRule>
  </conditionalFormatting>
  <conditionalFormatting sqref="B121:B122">
    <cfRule type="cellIs" dxfId="34" priority="35" operator="greaterThan">
      <formula>8</formula>
    </cfRule>
  </conditionalFormatting>
  <conditionalFormatting sqref="D119:D120 D123:D124">
    <cfRule type="cellIs" dxfId="33" priority="34" operator="greaterThan">
      <formula>8</formula>
    </cfRule>
  </conditionalFormatting>
  <conditionalFormatting sqref="D121:D122">
    <cfRule type="cellIs" dxfId="32" priority="33" operator="greaterThan">
      <formula>8</formula>
    </cfRule>
  </conditionalFormatting>
  <conditionalFormatting sqref="F119:F120 F123:F124">
    <cfRule type="cellIs" dxfId="31" priority="32" operator="greaterThan">
      <formula>8</formula>
    </cfRule>
  </conditionalFormatting>
  <conditionalFormatting sqref="F121:F122">
    <cfRule type="cellIs" dxfId="30" priority="31" operator="greaterThan">
      <formula>8</formula>
    </cfRule>
  </conditionalFormatting>
  <conditionalFormatting sqref="B125">
    <cfRule type="cellIs" dxfId="29" priority="30" operator="greaterThan">
      <formula>8</formula>
    </cfRule>
  </conditionalFormatting>
  <conditionalFormatting sqref="D125">
    <cfRule type="cellIs" dxfId="28" priority="29" operator="greaterThan">
      <formula>8</formula>
    </cfRule>
  </conditionalFormatting>
  <conditionalFormatting sqref="F125">
    <cfRule type="cellIs" dxfId="27" priority="28" operator="greaterThan">
      <formula>8</formula>
    </cfRule>
  </conditionalFormatting>
  <conditionalFormatting sqref="B126:B127 B130:B131">
    <cfRule type="cellIs" dxfId="26" priority="27" operator="greaterThan">
      <formula>8</formula>
    </cfRule>
  </conditionalFormatting>
  <conditionalFormatting sqref="B128:B129">
    <cfRule type="cellIs" dxfId="25" priority="26" operator="greaterThan">
      <formula>8</formula>
    </cfRule>
  </conditionalFormatting>
  <conditionalFormatting sqref="D126:D127 D130:D131">
    <cfRule type="cellIs" dxfId="24" priority="25" operator="greaterThan">
      <formula>8</formula>
    </cfRule>
  </conditionalFormatting>
  <conditionalFormatting sqref="D128:D129">
    <cfRule type="cellIs" dxfId="23" priority="24" operator="greaterThan">
      <formula>8</formula>
    </cfRule>
  </conditionalFormatting>
  <conditionalFormatting sqref="F126:F127 F130:F131">
    <cfRule type="cellIs" dxfId="22" priority="23" operator="greaterThan">
      <formula>8</formula>
    </cfRule>
  </conditionalFormatting>
  <conditionalFormatting sqref="F128:F129">
    <cfRule type="cellIs" dxfId="21" priority="22" operator="greaterThan">
      <formula>8</formula>
    </cfRule>
  </conditionalFormatting>
  <conditionalFormatting sqref="B132">
    <cfRule type="cellIs" dxfId="20" priority="21" operator="greaterThan">
      <formula>8</formula>
    </cfRule>
  </conditionalFormatting>
  <conditionalFormatting sqref="D132">
    <cfRule type="cellIs" dxfId="19" priority="20" operator="greaterThan">
      <formula>8</formula>
    </cfRule>
  </conditionalFormatting>
  <conditionalFormatting sqref="F132">
    <cfRule type="cellIs" dxfId="18" priority="19" operator="greaterThan">
      <formula>8</formula>
    </cfRule>
  </conditionalFormatting>
  <conditionalFormatting sqref="B133:B134 B137:B138">
    <cfRule type="cellIs" dxfId="17" priority="18" operator="greaterThan">
      <formula>8</formula>
    </cfRule>
  </conditionalFormatting>
  <conditionalFormatting sqref="B135:B136">
    <cfRule type="cellIs" dxfId="16" priority="17" operator="greaterThan">
      <formula>8</formula>
    </cfRule>
  </conditionalFormatting>
  <conditionalFormatting sqref="D133:D134 D137:D138">
    <cfRule type="cellIs" dxfId="15" priority="16" operator="greaterThan">
      <formula>8</formula>
    </cfRule>
  </conditionalFormatting>
  <conditionalFormatting sqref="D135:D136">
    <cfRule type="cellIs" dxfId="14" priority="15" operator="greaterThan">
      <formula>8</formula>
    </cfRule>
  </conditionalFormatting>
  <conditionalFormatting sqref="F133:F134 F137:F138">
    <cfRule type="cellIs" dxfId="13" priority="14" operator="greaterThan">
      <formula>8</formula>
    </cfRule>
  </conditionalFormatting>
  <conditionalFormatting sqref="F135:F136">
    <cfRule type="cellIs" dxfId="12" priority="13" operator="greaterThan">
      <formula>8</formula>
    </cfRule>
  </conditionalFormatting>
  <conditionalFormatting sqref="B139">
    <cfRule type="cellIs" dxfId="11" priority="12" operator="greaterThan">
      <formula>8</formula>
    </cfRule>
  </conditionalFormatting>
  <conditionalFormatting sqref="D139">
    <cfRule type="cellIs" dxfId="10" priority="11" operator="greaterThan">
      <formula>8</formula>
    </cfRule>
  </conditionalFormatting>
  <conditionalFormatting sqref="F139">
    <cfRule type="cellIs" dxfId="9" priority="10" operator="greaterThan">
      <formula>8</formula>
    </cfRule>
  </conditionalFormatting>
  <conditionalFormatting sqref="B140">
    <cfRule type="cellIs" dxfId="8" priority="9" operator="greaterThan">
      <formula>8</formula>
    </cfRule>
  </conditionalFormatting>
  <conditionalFormatting sqref="D140">
    <cfRule type="cellIs" dxfId="7" priority="8" operator="greaterThan">
      <formula>8</formula>
    </cfRule>
  </conditionalFormatting>
  <conditionalFormatting sqref="F140">
    <cfRule type="cellIs" dxfId="6" priority="7" operator="greaterThan">
      <formula>8</formula>
    </cfRule>
  </conditionalFormatting>
  <conditionalFormatting sqref="B141">
    <cfRule type="cellIs" dxfId="5" priority="6" operator="greaterThan">
      <formula>8</formula>
    </cfRule>
  </conditionalFormatting>
  <conditionalFormatting sqref="B142:B143">
    <cfRule type="cellIs" dxfId="4" priority="5" operator="greaterThan">
      <formula>8</formula>
    </cfRule>
  </conditionalFormatting>
  <conditionalFormatting sqref="D141">
    <cfRule type="cellIs" dxfId="3" priority="4" operator="greaterThan">
      <formula>8</formula>
    </cfRule>
  </conditionalFormatting>
  <conditionalFormatting sqref="D142:D143">
    <cfRule type="cellIs" dxfId="2" priority="3" operator="greaterThan">
      <formula>8</formula>
    </cfRule>
  </conditionalFormatting>
  <conditionalFormatting sqref="F141">
    <cfRule type="cellIs" dxfId="1" priority="2" operator="greaterThan">
      <formula>8</formula>
    </cfRule>
  </conditionalFormatting>
  <conditionalFormatting sqref="F142:F143">
    <cfRule type="cellIs" dxfId="0" priority="1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topLeftCell="A261" workbookViewId="0">
      <selection activeCell="A246" sqref="A246:G292"/>
    </sheetView>
  </sheetViews>
  <sheetFormatPr baseColWidth="10" defaultColWidth="9.140625" defaultRowHeight="15" x14ac:dyDescent="0.25"/>
  <cols>
    <col min="1" max="1" width="10.85546875" customWidth="1"/>
    <col min="4" max="4" width="10.140625" bestFit="1" customWidth="1"/>
    <col min="7" max="7" width="18.8554687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>
        <v>52.01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2022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8" t="s">
        <v>9</v>
      </c>
      <c r="B10" s="8" t="s">
        <v>10</v>
      </c>
      <c r="C10" s="9"/>
      <c r="D10" s="10"/>
      <c r="E10" s="11"/>
      <c r="F10" s="12"/>
      <c r="G10" s="12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ht="15" customHeight="1" x14ac:dyDescent="0.25">
      <c r="A12" s="71" t="s">
        <v>12</v>
      </c>
      <c r="B12" s="73" t="s">
        <v>13</v>
      </c>
      <c r="C12" s="73" t="s">
        <v>14</v>
      </c>
      <c r="D12" s="73" t="s">
        <v>15</v>
      </c>
      <c r="E12" s="73" t="s">
        <v>16</v>
      </c>
      <c r="F12" s="15" t="s">
        <v>17</v>
      </c>
      <c r="G12" s="16" t="s">
        <v>18</v>
      </c>
    </row>
    <row r="13" spans="1:7" x14ac:dyDescent="0.25">
      <c r="A13" s="72"/>
      <c r="B13" s="74"/>
      <c r="C13" s="74"/>
      <c r="D13" s="74"/>
      <c r="E13" s="74"/>
      <c r="F13" s="15" t="s">
        <v>19</v>
      </c>
      <c r="G13" s="17" t="s">
        <v>20</v>
      </c>
    </row>
    <row r="14" spans="1:7" x14ac:dyDescent="0.25">
      <c r="A14" s="18">
        <v>1</v>
      </c>
      <c r="B14" s="19"/>
      <c r="C14" s="20"/>
      <c r="D14" s="19"/>
      <c r="E14" s="19"/>
      <c r="F14" s="19"/>
      <c r="G14" s="21"/>
    </row>
    <row r="15" spans="1:7" x14ac:dyDescent="0.25">
      <c r="A15" s="18">
        <v>2</v>
      </c>
      <c r="B15" s="19"/>
      <c r="C15" s="20"/>
      <c r="D15" s="19"/>
      <c r="E15" s="19"/>
      <c r="F15" s="19"/>
      <c r="G15" s="21"/>
    </row>
    <row r="16" spans="1:7" x14ac:dyDescent="0.25">
      <c r="A16" s="18">
        <v>3</v>
      </c>
      <c r="B16" s="19"/>
      <c r="C16" s="20"/>
      <c r="D16" s="19"/>
      <c r="E16" s="19"/>
      <c r="F16" s="19"/>
      <c r="G16" s="21"/>
    </row>
    <row r="17" spans="1:7" x14ac:dyDescent="0.25">
      <c r="A17" s="18">
        <v>4</v>
      </c>
      <c r="B17" s="19"/>
      <c r="C17" s="20"/>
      <c r="D17" s="19"/>
      <c r="E17" s="19"/>
      <c r="F17" s="19"/>
      <c r="G17" s="21"/>
    </row>
    <row r="18" spans="1:7" x14ac:dyDescent="0.25">
      <c r="A18" s="18">
        <v>5</v>
      </c>
      <c r="B18" s="19"/>
      <c r="C18" s="20"/>
      <c r="D18" s="19"/>
      <c r="E18" s="19"/>
      <c r="F18" s="19"/>
      <c r="G18" s="21"/>
    </row>
    <row r="19" spans="1:7" x14ac:dyDescent="0.25">
      <c r="A19" s="18">
        <v>6</v>
      </c>
      <c r="B19" s="19"/>
      <c r="C19" s="20"/>
      <c r="D19" s="19"/>
      <c r="E19" s="19"/>
      <c r="F19" s="19"/>
      <c r="G19" s="21"/>
    </row>
    <row r="20" spans="1:7" x14ac:dyDescent="0.25">
      <c r="A20" s="18">
        <v>7</v>
      </c>
      <c r="B20" s="19"/>
      <c r="C20" s="20"/>
      <c r="D20" s="19"/>
      <c r="E20" s="19"/>
      <c r="F20" s="19"/>
      <c r="G20" s="21"/>
    </row>
    <row r="21" spans="1:7" x14ac:dyDescent="0.25">
      <c r="A21" s="18">
        <v>8</v>
      </c>
      <c r="B21" s="19"/>
      <c r="C21" s="20"/>
      <c r="D21" s="19"/>
      <c r="E21" s="19"/>
      <c r="F21" s="19"/>
      <c r="G21" s="21"/>
    </row>
    <row r="22" spans="1:7" x14ac:dyDescent="0.25">
      <c r="A22" s="18">
        <v>9</v>
      </c>
      <c r="B22" s="19"/>
      <c r="C22" s="20"/>
      <c r="D22" s="19"/>
      <c r="E22" s="19"/>
      <c r="F22" s="19"/>
      <c r="G22" s="21"/>
    </row>
    <row r="23" spans="1:7" x14ac:dyDescent="0.25">
      <c r="A23" s="18">
        <v>10</v>
      </c>
      <c r="B23" s="19"/>
      <c r="C23" s="20"/>
      <c r="D23" s="19"/>
      <c r="E23" s="19"/>
      <c r="F23" s="19"/>
      <c r="G23" s="21"/>
    </row>
    <row r="24" spans="1:7" x14ac:dyDescent="0.25">
      <c r="A24" s="18">
        <v>11</v>
      </c>
      <c r="B24" s="19"/>
      <c r="C24" s="20"/>
      <c r="D24" s="19"/>
      <c r="E24" s="19"/>
      <c r="F24" s="19"/>
      <c r="G24" s="21"/>
    </row>
    <row r="25" spans="1:7" x14ac:dyDescent="0.25">
      <c r="A25" s="18">
        <v>12</v>
      </c>
      <c r="B25" s="19"/>
      <c r="C25" s="20"/>
      <c r="D25" s="19"/>
      <c r="E25" s="19"/>
      <c r="F25" s="19"/>
      <c r="G25" s="21"/>
    </row>
    <row r="26" spans="1:7" x14ac:dyDescent="0.25">
      <c r="A26" s="18">
        <v>13</v>
      </c>
      <c r="B26" s="19">
        <v>5</v>
      </c>
      <c r="C26" s="20"/>
      <c r="D26" s="19">
        <v>5</v>
      </c>
      <c r="E26" s="19"/>
      <c r="F26" s="19">
        <v>5</v>
      </c>
      <c r="G26" s="21"/>
    </row>
    <row r="27" spans="1:7" x14ac:dyDescent="0.25">
      <c r="A27" s="18">
        <v>14</v>
      </c>
      <c r="B27" s="19">
        <v>5.58</v>
      </c>
      <c r="C27" s="20"/>
      <c r="D27" s="19">
        <v>5.58</v>
      </c>
      <c r="E27" s="19"/>
      <c r="F27" s="19">
        <v>5.58</v>
      </c>
      <c r="G27" s="21"/>
    </row>
    <row r="28" spans="1:7" x14ac:dyDescent="0.25">
      <c r="A28" s="18">
        <v>15</v>
      </c>
      <c r="B28" s="19">
        <v>3.93</v>
      </c>
      <c r="C28" s="20"/>
      <c r="D28" s="19">
        <v>3.93</v>
      </c>
      <c r="E28" s="19"/>
      <c r="F28" s="19">
        <v>3.93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19"/>
      <c r="F29" s="19">
        <v>0</v>
      </c>
      <c r="G29" s="21"/>
    </row>
    <row r="30" spans="1:7" x14ac:dyDescent="0.25">
      <c r="A30" s="18">
        <v>17</v>
      </c>
      <c r="B30" s="19">
        <v>0</v>
      </c>
      <c r="C30" s="20"/>
      <c r="D30" s="19">
        <v>0</v>
      </c>
      <c r="E30" s="19"/>
      <c r="F30" s="19">
        <v>0</v>
      </c>
      <c r="G30" s="21"/>
    </row>
    <row r="31" spans="1:7" x14ac:dyDescent="0.25">
      <c r="A31" s="18">
        <v>18</v>
      </c>
      <c r="B31" s="19">
        <v>4.5</v>
      </c>
      <c r="C31" s="20"/>
      <c r="D31" s="19">
        <v>4.5</v>
      </c>
      <c r="E31" s="19"/>
      <c r="F31" s="19">
        <v>4.5</v>
      </c>
      <c r="G31" s="21"/>
    </row>
    <row r="32" spans="1:7" x14ac:dyDescent="0.25">
      <c r="A32" s="18">
        <v>19</v>
      </c>
      <c r="B32" s="19">
        <v>4.5</v>
      </c>
      <c r="C32" s="20"/>
      <c r="D32" s="19">
        <v>4.5</v>
      </c>
      <c r="E32" s="19"/>
      <c r="F32" s="19">
        <v>4.5</v>
      </c>
      <c r="G32" s="21"/>
    </row>
    <row r="33" spans="1:7" x14ac:dyDescent="0.25">
      <c r="A33" s="18">
        <v>20</v>
      </c>
      <c r="B33" s="19">
        <v>0</v>
      </c>
      <c r="C33" s="20"/>
      <c r="D33" s="19">
        <v>0</v>
      </c>
      <c r="E33" s="19"/>
      <c r="F33" s="19">
        <v>0</v>
      </c>
      <c r="G33" s="21"/>
    </row>
    <row r="34" spans="1:7" x14ac:dyDescent="0.25">
      <c r="A34" s="18">
        <v>21</v>
      </c>
      <c r="B34" s="19">
        <v>4</v>
      </c>
      <c r="C34" s="20"/>
      <c r="D34" s="19">
        <v>4</v>
      </c>
      <c r="E34" s="19"/>
      <c r="F34" s="19">
        <v>4</v>
      </c>
      <c r="G34" s="21"/>
    </row>
    <row r="35" spans="1:7" x14ac:dyDescent="0.25">
      <c r="A35" s="18">
        <v>22</v>
      </c>
      <c r="B35" s="19">
        <v>0</v>
      </c>
      <c r="C35" s="20"/>
      <c r="D35" s="19">
        <v>0</v>
      </c>
      <c r="E35" s="19"/>
      <c r="F35" s="19">
        <v>0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19"/>
      <c r="F36" s="19">
        <v>0</v>
      </c>
      <c r="G36" s="21"/>
    </row>
    <row r="37" spans="1:7" x14ac:dyDescent="0.25">
      <c r="A37" s="18">
        <v>24</v>
      </c>
      <c r="B37" s="19">
        <v>0</v>
      </c>
      <c r="C37" s="20"/>
      <c r="D37" s="19">
        <v>0</v>
      </c>
      <c r="E37" s="19"/>
      <c r="F37" s="19">
        <v>0</v>
      </c>
      <c r="G37" s="21"/>
    </row>
    <row r="38" spans="1:7" x14ac:dyDescent="0.25">
      <c r="A38" s="18">
        <v>25</v>
      </c>
      <c r="B38" s="19">
        <v>4.5</v>
      </c>
      <c r="C38" s="20"/>
      <c r="D38" s="19">
        <v>4.5</v>
      </c>
      <c r="E38" s="19"/>
      <c r="F38" s="19">
        <v>4.5</v>
      </c>
      <c r="G38" s="21"/>
    </row>
    <row r="39" spans="1:7" x14ac:dyDescent="0.25">
      <c r="A39" s="18">
        <v>26</v>
      </c>
      <c r="B39" s="19">
        <v>3</v>
      </c>
      <c r="C39" s="20"/>
      <c r="D39" s="19">
        <v>3</v>
      </c>
      <c r="E39" s="19"/>
      <c r="F39" s="19">
        <v>3</v>
      </c>
      <c r="G39" s="21"/>
    </row>
    <row r="40" spans="1:7" x14ac:dyDescent="0.25">
      <c r="A40" s="18">
        <v>27</v>
      </c>
      <c r="B40" s="19">
        <v>3.5</v>
      </c>
      <c r="C40" s="20"/>
      <c r="D40" s="19">
        <v>3.5</v>
      </c>
      <c r="E40" s="19"/>
      <c r="F40" s="19">
        <v>3.5</v>
      </c>
      <c r="G40" s="21"/>
    </row>
    <row r="41" spans="1:7" x14ac:dyDescent="0.25">
      <c r="A41" s="18">
        <v>28</v>
      </c>
      <c r="B41" s="19">
        <v>4.5</v>
      </c>
      <c r="C41" s="20"/>
      <c r="D41" s="19">
        <v>4.5</v>
      </c>
      <c r="E41" s="19"/>
      <c r="F41" s="19">
        <v>4.5</v>
      </c>
      <c r="G41" s="21"/>
    </row>
    <row r="42" spans="1:7" x14ac:dyDescent="0.25">
      <c r="A42" s="18">
        <v>29</v>
      </c>
      <c r="B42" s="19">
        <v>9</v>
      </c>
      <c r="C42" s="20"/>
      <c r="D42" s="19">
        <v>9</v>
      </c>
      <c r="E42" s="19"/>
      <c r="F42" s="19">
        <v>9</v>
      </c>
      <c r="G42" s="21"/>
    </row>
    <row r="43" spans="1:7" x14ac:dyDescent="0.25">
      <c r="A43" s="18">
        <v>30</v>
      </c>
      <c r="B43" s="19">
        <v>0</v>
      </c>
      <c r="C43" s="20"/>
      <c r="D43" s="19">
        <v>0</v>
      </c>
      <c r="E43" s="19"/>
      <c r="F43" s="19">
        <v>0</v>
      </c>
      <c r="G43" s="21"/>
    </row>
    <row r="44" spans="1:7" x14ac:dyDescent="0.25">
      <c r="A44" s="18">
        <v>31</v>
      </c>
      <c r="B44" s="19">
        <v>0</v>
      </c>
      <c r="C44" s="20"/>
      <c r="D44" s="19">
        <v>0</v>
      </c>
      <c r="E44" s="19"/>
      <c r="F44" s="19">
        <v>0</v>
      </c>
      <c r="G44" s="22"/>
    </row>
    <row r="45" spans="1:7" x14ac:dyDescent="0.25">
      <c r="A45" s="18" t="s">
        <v>21</v>
      </c>
      <c r="B45" s="19">
        <f>SUM(B14:B44)</f>
        <v>52.01</v>
      </c>
      <c r="C45" s="18"/>
      <c r="D45" s="19">
        <f>SUM(D14:D44)</f>
        <v>52.01</v>
      </c>
      <c r="E45" s="19">
        <f>SUM(E14:E44)</f>
        <v>0</v>
      </c>
      <c r="F45" s="19">
        <f>SUM(F14:F44)</f>
        <v>52.01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22</v>
      </c>
      <c r="B47" s="12"/>
      <c r="C47" s="12"/>
      <c r="D47" s="12"/>
      <c r="E47" s="12"/>
      <c r="F47" s="12"/>
      <c r="G47" s="12"/>
    </row>
    <row r="49" spans="1:7" ht="18.75" x14ac:dyDescent="0.3">
      <c r="A49" s="23" t="s">
        <v>0</v>
      </c>
      <c r="B49" s="23"/>
      <c r="C49" s="23"/>
      <c r="D49" s="23"/>
      <c r="E49" s="23"/>
      <c r="F49" s="23"/>
      <c r="G49" s="23"/>
    </row>
    <row r="50" spans="1:7" x14ac:dyDescent="0.25">
      <c r="A50" s="12" t="s">
        <v>1</v>
      </c>
      <c r="B50" s="12"/>
      <c r="C50" s="12"/>
      <c r="D50" s="12"/>
      <c r="E50" s="12"/>
      <c r="F50" s="12"/>
      <c r="G50" s="12"/>
    </row>
    <row r="51" spans="1:7" x14ac:dyDescent="0.25">
      <c r="A51" s="12" t="s">
        <v>2</v>
      </c>
      <c r="B51" s="12"/>
      <c r="C51" s="12"/>
      <c r="D51" s="12"/>
      <c r="E51" s="12"/>
      <c r="F51" s="12"/>
      <c r="G51" s="12"/>
    </row>
    <row r="52" spans="1:7" x14ac:dyDescent="0.25">
      <c r="A52" s="12" t="s">
        <v>3</v>
      </c>
      <c r="B52" s="12"/>
      <c r="C52" s="12"/>
      <c r="D52" s="12"/>
      <c r="E52" s="12"/>
      <c r="F52" s="12"/>
      <c r="G52" s="12"/>
    </row>
    <row r="53" spans="1:7" x14ac:dyDescent="0.25">
      <c r="A53" s="12" t="s">
        <v>4</v>
      </c>
      <c r="B53" s="12"/>
      <c r="C53" s="12"/>
      <c r="D53" s="12"/>
      <c r="E53" s="12"/>
      <c r="F53" s="12"/>
      <c r="G53" s="12"/>
    </row>
    <row r="54" spans="1:7" x14ac:dyDescent="0.25">
      <c r="A54" s="12" t="s">
        <v>5</v>
      </c>
      <c r="B54" s="12"/>
      <c r="C54" s="24" t="s">
        <v>23</v>
      </c>
      <c r="D54" s="12"/>
      <c r="E54" s="12"/>
      <c r="F54" s="12"/>
      <c r="G54" s="12"/>
    </row>
    <row r="55" spans="1:7" x14ac:dyDescent="0.25">
      <c r="A55" s="12" t="s">
        <v>6</v>
      </c>
      <c r="B55" s="12"/>
      <c r="C55" s="12"/>
      <c r="D55" s="24">
        <f>F93</f>
        <v>125.08000000000001</v>
      </c>
      <c r="E55" s="12" t="s">
        <v>24</v>
      </c>
      <c r="F55" s="12"/>
      <c r="G55" s="12"/>
    </row>
    <row r="56" spans="1:7" x14ac:dyDescent="0.25">
      <c r="A56" s="12" t="s">
        <v>7</v>
      </c>
      <c r="B56" s="12"/>
      <c r="C56" s="12"/>
      <c r="D56" s="24" t="s">
        <v>25</v>
      </c>
      <c r="E56" s="12">
        <v>2022</v>
      </c>
      <c r="F56" s="12"/>
      <c r="G56" s="12"/>
    </row>
    <row r="57" spans="1:7" x14ac:dyDescent="0.25">
      <c r="A57" s="12"/>
      <c r="B57" s="12"/>
      <c r="C57" s="12"/>
      <c r="D57" s="12"/>
      <c r="E57" s="12"/>
      <c r="F57" s="12"/>
      <c r="G57" s="12"/>
    </row>
    <row r="58" spans="1:7" ht="38.25" x14ac:dyDescent="0.25">
      <c r="A58" s="8" t="s">
        <v>9</v>
      </c>
      <c r="B58" s="8" t="s">
        <v>10</v>
      </c>
      <c r="C58" s="12"/>
      <c r="D58" s="12" t="s">
        <v>26</v>
      </c>
      <c r="E58" s="12"/>
      <c r="F58" s="12"/>
      <c r="G58" s="12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75" t="s">
        <v>12</v>
      </c>
      <c r="B60" s="76" t="s">
        <v>13</v>
      </c>
      <c r="C60" s="76" t="s">
        <v>14</v>
      </c>
      <c r="D60" s="76" t="s">
        <v>15</v>
      </c>
      <c r="E60" s="76" t="s">
        <v>16</v>
      </c>
      <c r="F60" s="15" t="s">
        <v>17</v>
      </c>
      <c r="G60" s="16" t="s">
        <v>18</v>
      </c>
    </row>
    <row r="61" spans="1:7" x14ac:dyDescent="0.25">
      <c r="A61" s="75"/>
      <c r="B61" s="76"/>
      <c r="C61" s="76"/>
      <c r="D61" s="76"/>
      <c r="E61" s="76"/>
      <c r="F61" s="15" t="s">
        <v>19</v>
      </c>
      <c r="G61" s="17" t="s">
        <v>20</v>
      </c>
    </row>
    <row r="62" spans="1:7" x14ac:dyDescent="0.25">
      <c r="A62" s="25">
        <v>44774</v>
      </c>
      <c r="B62" s="26">
        <v>6.95</v>
      </c>
      <c r="C62" s="20"/>
      <c r="D62" s="19">
        <f>B62</f>
        <v>6.95</v>
      </c>
      <c r="E62" s="20"/>
      <c r="F62" s="19">
        <f>D62</f>
        <v>6.95</v>
      </c>
      <c r="G62" s="21"/>
    </row>
    <row r="63" spans="1:7" x14ac:dyDescent="0.25">
      <c r="A63" s="25">
        <v>44775</v>
      </c>
      <c r="B63" s="26">
        <v>6</v>
      </c>
      <c r="C63" s="20"/>
      <c r="D63" s="19">
        <f t="shared" ref="D63:D92" si="0">B63</f>
        <v>6</v>
      </c>
      <c r="E63" s="20"/>
      <c r="F63" s="19">
        <f t="shared" ref="F63:F92" si="1">D63</f>
        <v>6</v>
      </c>
      <c r="G63" s="21"/>
    </row>
    <row r="64" spans="1:7" x14ac:dyDescent="0.25">
      <c r="A64" s="25">
        <v>44776</v>
      </c>
      <c r="B64" s="26">
        <v>2.5</v>
      </c>
      <c r="C64" s="20"/>
      <c r="D64" s="19">
        <f t="shared" si="0"/>
        <v>2.5</v>
      </c>
      <c r="E64" s="20"/>
      <c r="F64" s="19">
        <f t="shared" si="1"/>
        <v>2.5</v>
      </c>
      <c r="G64" s="21"/>
    </row>
    <row r="65" spans="1:7" x14ac:dyDescent="0.25">
      <c r="A65" s="25">
        <v>44777</v>
      </c>
      <c r="B65" s="26">
        <v>5.65</v>
      </c>
      <c r="C65" s="20"/>
      <c r="D65" s="19">
        <f t="shared" si="0"/>
        <v>5.65</v>
      </c>
      <c r="E65" s="20"/>
      <c r="F65" s="19">
        <f t="shared" si="1"/>
        <v>5.65</v>
      </c>
      <c r="G65" s="21"/>
    </row>
    <row r="66" spans="1:7" x14ac:dyDescent="0.25">
      <c r="A66" s="25">
        <v>44778</v>
      </c>
      <c r="B66" s="26">
        <v>6.6899999999999995</v>
      </c>
      <c r="C66" s="19"/>
      <c r="D66" s="19">
        <f t="shared" si="0"/>
        <v>6.6899999999999995</v>
      </c>
      <c r="E66" s="20"/>
      <c r="F66" s="19">
        <f t="shared" si="1"/>
        <v>6.6899999999999995</v>
      </c>
      <c r="G66" s="21"/>
    </row>
    <row r="67" spans="1:7" x14ac:dyDescent="0.25">
      <c r="A67" s="25">
        <v>44779</v>
      </c>
      <c r="B67" s="26">
        <v>0</v>
      </c>
      <c r="C67" s="19"/>
      <c r="D67" s="19">
        <f t="shared" si="0"/>
        <v>0</v>
      </c>
      <c r="E67" s="20"/>
      <c r="F67" s="19">
        <f t="shared" si="1"/>
        <v>0</v>
      </c>
      <c r="G67" s="21"/>
    </row>
    <row r="68" spans="1:7" x14ac:dyDescent="0.25">
      <c r="A68" s="25">
        <v>44780</v>
      </c>
      <c r="B68" s="26">
        <v>0</v>
      </c>
      <c r="C68" s="19"/>
      <c r="D68" s="19">
        <f t="shared" si="0"/>
        <v>0</v>
      </c>
      <c r="E68" s="20"/>
      <c r="F68" s="19">
        <f t="shared" si="1"/>
        <v>0</v>
      </c>
      <c r="G68" s="21"/>
    </row>
    <row r="69" spans="1:7" x14ac:dyDescent="0.25">
      <c r="A69" s="25">
        <v>44781</v>
      </c>
      <c r="B69" s="26">
        <v>4.5</v>
      </c>
      <c r="C69" s="19"/>
      <c r="D69" s="19">
        <f t="shared" si="0"/>
        <v>4.5</v>
      </c>
      <c r="E69" s="20"/>
      <c r="F69" s="19">
        <f t="shared" si="1"/>
        <v>4.5</v>
      </c>
      <c r="G69" s="21"/>
    </row>
    <row r="70" spans="1:7" x14ac:dyDescent="0.25">
      <c r="A70" s="25">
        <v>44782</v>
      </c>
      <c r="B70" s="26">
        <v>3.69</v>
      </c>
      <c r="C70" s="19"/>
      <c r="D70" s="19">
        <f t="shared" si="0"/>
        <v>3.69</v>
      </c>
      <c r="E70" s="20"/>
      <c r="F70" s="19">
        <f t="shared" si="1"/>
        <v>3.69</v>
      </c>
      <c r="G70" s="21"/>
    </row>
    <row r="71" spans="1:7" x14ac:dyDescent="0.25">
      <c r="A71" s="25">
        <v>44783</v>
      </c>
      <c r="B71" s="26">
        <v>0</v>
      </c>
      <c r="C71" s="19"/>
      <c r="D71" s="19">
        <f t="shared" si="0"/>
        <v>0</v>
      </c>
      <c r="E71" s="20"/>
      <c r="F71" s="19">
        <f t="shared" si="1"/>
        <v>0</v>
      </c>
      <c r="G71" s="21"/>
    </row>
    <row r="72" spans="1:7" x14ac:dyDescent="0.25">
      <c r="A72" s="25">
        <v>44784</v>
      </c>
      <c r="B72" s="26">
        <v>7.15</v>
      </c>
      <c r="C72" s="19"/>
      <c r="D72" s="19">
        <f t="shared" si="0"/>
        <v>7.15</v>
      </c>
      <c r="E72" s="20"/>
      <c r="F72" s="19">
        <f t="shared" si="1"/>
        <v>7.15</v>
      </c>
      <c r="G72" s="21"/>
    </row>
    <row r="73" spans="1:7" x14ac:dyDescent="0.25">
      <c r="A73" s="25">
        <v>44785</v>
      </c>
      <c r="B73" s="26">
        <v>6.6899999999999995</v>
      </c>
      <c r="C73" s="19"/>
      <c r="D73" s="19">
        <f t="shared" si="0"/>
        <v>6.6899999999999995</v>
      </c>
      <c r="E73" s="20"/>
      <c r="F73" s="19">
        <f t="shared" si="1"/>
        <v>6.6899999999999995</v>
      </c>
      <c r="G73" s="21"/>
    </row>
    <row r="74" spans="1:7" x14ac:dyDescent="0.25">
      <c r="A74" s="25">
        <v>44786</v>
      </c>
      <c r="B74" s="26">
        <v>6.92</v>
      </c>
      <c r="C74" s="19"/>
      <c r="D74" s="19">
        <f t="shared" si="0"/>
        <v>6.92</v>
      </c>
      <c r="E74" s="20"/>
      <c r="F74" s="19">
        <f t="shared" si="1"/>
        <v>6.92</v>
      </c>
      <c r="G74" s="21"/>
    </row>
    <row r="75" spans="1:7" x14ac:dyDescent="0.25">
      <c r="A75" s="25">
        <v>44787</v>
      </c>
      <c r="B75" s="26">
        <v>0</v>
      </c>
      <c r="C75" s="19"/>
      <c r="D75" s="19">
        <f t="shared" si="0"/>
        <v>0</v>
      </c>
      <c r="E75" s="20"/>
      <c r="F75" s="19">
        <f t="shared" si="1"/>
        <v>0</v>
      </c>
      <c r="G75" s="21"/>
    </row>
    <row r="76" spans="1:7" x14ac:dyDescent="0.25">
      <c r="A76" s="25">
        <v>44788</v>
      </c>
      <c r="B76" s="26">
        <v>0</v>
      </c>
      <c r="C76" s="19"/>
      <c r="D76" s="19">
        <f t="shared" si="0"/>
        <v>0</v>
      </c>
      <c r="E76" s="20"/>
      <c r="F76" s="19">
        <f t="shared" si="1"/>
        <v>0</v>
      </c>
      <c r="G76" s="21" t="s">
        <v>27</v>
      </c>
    </row>
    <row r="77" spans="1:7" x14ac:dyDescent="0.25">
      <c r="A77" s="25">
        <v>44789</v>
      </c>
      <c r="B77" s="26">
        <v>6.1400000000000006</v>
      </c>
      <c r="C77" s="19"/>
      <c r="D77" s="19">
        <f t="shared" si="0"/>
        <v>6.1400000000000006</v>
      </c>
      <c r="E77" s="20"/>
      <c r="F77" s="19">
        <f t="shared" si="1"/>
        <v>6.1400000000000006</v>
      </c>
      <c r="G77" s="21"/>
    </row>
    <row r="78" spans="1:7" x14ac:dyDescent="0.25">
      <c r="A78" s="25">
        <v>44790</v>
      </c>
      <c r="B78" s="26">
        <v>6</v>
      </c>
      <c r="C78" s="20"/>
      <c r="D78" s="19">
        <f t="shared" si="0"/>
        <v>6</v>
      </c>
      <c r="E78" s="20"/>
      <c r="F78" s="19">
        <f t="shared" si="1"/>
        <v>6</v>
      </c>
      <c r="G78" s="21"/>
    </row>
    <row r="79" spans="1:7" x14ac:dyDescent="0.25">
      <c r="A79" s="25">
        <v>44791</v>
      </c>
      <c r="B79" s="26">
        <v>3.65</v>
      </c>
      <c r="C79" s="20"/>
      <c r="D79" s="19">
        <f t="shared" si="0"/>
        <v>3.65</v>
      </c>
      <c r="E79" s="20"/>
      <c r="F79" s="19">
        <f t="shared" si="1"/>
        <v>3.65</v>
      </c>
      <c r="G79" s="21"/>
    </row>
    <row r="80" spans="1:7" x14ac:dyDescent="0.25">
      <c r="A80" s="25">
        <v>44792</v>
      </c>
      <c r="B80" s="26">
        <v>7.4</v>
      </c>
      <c r="C80" s="20"/>
      <c r="D80" s="19">
        <f t="shared" si="0"/>
        <v>7.4</v>
      </c>
      <c r="E80" s="20"/>
      <c r="F80" s="19">
        <f t="shared" si="1"/>
        <v>7.4</v>
      </c>
      <c r="G80" s="21"/>
    </row>
    <row r="81" spans="1:7" x14ac:dyDescent="0.25">
      <c r="A81" s="25">
        <v>44793</v>
      </c>
      <c r="B81" s="26">
        <v>3.91</v>
      </c>
      <c r="C81" s="20"/>
      <c r="D81" s="19">
        <f t="shared" si="0"/>
        <v>3.91</v>
      </c>
      <c r="E81" s="20"/>
      <c r="F81" s="19">
        <f t="shared" si="1"/>
        <v>3.91</v>
      </c>
      <c r="G81" s="21"/>
    </row>
    <row r="82" spans="1:7" x14ac:dyDescent="0.25">
      <c r="A82" s="25">
        <v>44794</v>
      </c>
      <c r="B82" s="26">
        <v>0</v>
      </c>
      <c r="C82" s="20"/>
      <c r="D82" s="19">
        <v>0</v>
      </c>
      <c r="E82" s="20"/>
      <c r="F82" s="19">
        <f t="shared" si="1"/>
        <v>0</v>
      </c>
      <c r="G82" s="12"/>
    </row>
    <row r="83" spans="1:7" x14ac:dyDescent="0.25">
      <c r="A83" s="25">
        <v>44795</v>
      </c>
      <c r="B83" s="26">
        <v>5.3599999999999994</v>
      </c>
      <c r="C83" s="20"/>
      <c r="D83" s="19">
        <f t="shared" si="0"/>
        <v>5.3599999999999994</v>
      </c>
      <c r="E83" s="20"/>
      <c r="F83" s="19">
        <f t="shared" si="1"/>
        <v>5.3599999999999994</v>
      </c>
      <c r="G83" s="21"/>
    </row>
    <row r="84" spans="1:7" x14ac:dyDescent="0.25">
      <c r="A84" s="25">
        <v>44796</v>
      </c>
      <c r="B84" s="26">
        <v>2.2799999999999998</v>
      </c>
      <c r="C84" s="20"/>
      <c r="D84" s="19">
        <f t="shared" si="0"/>
        <v>2.2799999999999998</v>
      </c>
      <c r="E84" s="20"/>
      <c r="F84" s="19">
        <f t="shared" si="1"/>
        <v>2.2799999999999998</v>
      </c>
      <c r="G84" s="21"/>
    </row>
    <row r="85" spans="1:7" x14ac:dyDescent="0.25">
      <c r="A85" s="25">
        <v>44797</v>
      </c>
      <c r="B85" s="26">
        <v>4</v>
      </c>
      <c r="C85" s="20"/>
      <c r="D85" s="19">
        <f t="shared" si="0"/>
        <v>4</v>
      </c>
      <c r="E85" s="20"/>
      <c r="F85" s="19">
        <f t="shared" si="1"/>
        <v>4</v>
      </c>
      <c r="G85" s="21"/>
    </row>
    <row r="86" spans="1:7" x14ac:dyDescent="0.25">
      <c r="A86" s="25">
        <v>44798</v>
      </c>
      <c r="B86" s="26">
        <v>5.65</v>
      </c>
      <c r="C86" s="20"/>
      <c r="D86" s="19">
        <f t="shared" si="0"/>
        <v>5.65</v>
      </c>
      <c r="E86" s="20"/>
      <c r="F86" s="19">
        <f t="shared" si="1"/>
        <v>5.65</v>
      </c>
      <c r="G86" s="21"/>
    </row>
    <row r="87" spans="1:7" x14ac:dyDescent="0.25">
      <c r="A87" s="25">
        <v>44799</v>
      </c>
      <c r="B87" s="26">
        <v>7.4</v>
      </c>
      <c r="C87" s="20"/>
      <c r="D87" s="19">
        <f t="shared" si="0"/>
        <v>7.4</v>
      </c>
      <c r="E87" s="20"/>
      <c r="F87" s="19">
        <f t="shared" si="1"/>
        <v>7.4</v>
      </c>
      <c r="G87" s="21"/>
    </row>
    <row r="88" spans="1:7" x14ac:dyDescent="0.25">
      <c r="A88" s="25">
        <v>44800</v>
      </c>
      <c r="B88" s="26">
        <v>3.91</v>
      </c>
      <c r="C88" s="20"/>
      <c r="D88" s="19">
        <f t="shared" si="0"/>
        <v>3.91</v>
      </c>
      <c r="E88" s="20"/>
      <c r="F88" s="19">
        <f t="shared" si="1"/>
        <v>3.91</v>
      </c>
      <c r="G88" s="21"/>
    </row>
    <row r="89" spans="1:7" x14ac:dyDescent="0.25">
      <c r="A89" s="25">
        <v>44801</v>
      </c>
      <c r="B89" s="26">
        <v>0</v>
      </c>
      <c r="C89" s="20"/>
      <c r="D89" s="19">
        <f t="shared" si="0"/>
        <v>0</v>
      </c>
      <c r="E89" s="20"/>
      <c r="F89" s="19">
        <f t="shared" si="1"/>
        <v>0</v>
      </c>
      <c r="G89" s="21"/>
    </row>
    <row r="90" spans="1:7" s="30" customFormat="1" x14ac:dyDescent="0.25">
      <c r="A90" s="25">
        <v>44802</v>
      </c>
      <c r="B90" s="26">
        <v>5.3599999999999994</v>
      </c>
      <c r="C90" s="20"/>
      <c r="D90" s="19">
        <f t="shared" si="0"/>
        <v>5.3599999999999994</v>
      </c>
      <c r="E90" s="20"/>
      <c r="F90" s="19">
        <f t="shared" si="1"/>
        <v>5.3599999999999994</v>
      </c>
      <c r="G90" s="21"/>
    </row>
    <row r="91" spans="1:7" x14ac:dyDescent="0.25">
      <c r="A91" s="25">
        <v>44803</v>
      </c>
      <c r="B91" s="26">
        <v>5.2799999999999994</v>
      </c>
      <c r="C91" s="20"/>
      <c r="D91" s="19">
        <f t="shared" si="0"/>
        <v>5.2799999999999994</v>
      </c>
      <c r="E91" s="20"/>
      <c r="F91" s="19">
        <f t="shared" si="1"/>
        <v>5.2799999999999994</v>
      </c>
      <c r="G91" s="21"/>
    </row>
    <row r="92" spans="1:7" x14ac:dyDescent="0.25">
      <c r="A92" s="25">
        <v>44804</v>
      </c>
      <c r="B92" s="26">
        <v>2</v>
      </c>
      <c r="C92" s="20"/>
      <c r="D92" s="19">
        <f t="shared" si="0"/>
        <v>2</v>
      </c>
      <c r="E92" s="20"/>
      <c r="F92" s="19">
        <f t="shared" si="1"/>
        <v>2</v>
      </c>
      <c r="G92" s="21"/>
    </row>
    <row r="93" spans="1:7" x14ac:dyDescent="0.25">
      <c r="A93" s="27" t="s">
        <v>21</v>
      </c>
      <c r="B93" s="26">
        <f>SUM(B62:B92)</f>
        <v>125.08000000000001</v>
      </c>
      <c r="C93" s="18"/>
      <c r="D93" s="19">
        <f>SUM(D62:D92)</f>
        <v>125.08000000000001</v>
      </c>
      <c r="E93" s="18"/>
      <c r="F93" s="19">
        <f>SUM(F62:F92)</f>
        <v>125.08000000000001</v>
      </c>
      <c r="G93" s="18"/>
    </row>
    <row r="94" spans="1:7" x14ac:dyDescent="0.25">
      <c r="A94" s="28"/>
      <c r="B94" s="29"/>
      <c r="C94" s="12"/>
      <c r="D94" s="12"/>
      <c r="E94" s="12"/>
      <c r="F94" s="12"/>
      <c r="G94" s="12"/>
    </row>
    <row r="95" spans="1:7" x14ac:dyDescent="0.25">
      <c r="A95" s="12" t="s">
        <v>22</v>
      </c>
      <c r="B95" s="12"/>
      <c r="C95" s="12"/>
      <c r="D95" s="12"/>
      <c r="E95" s="12"/>
      <c r="F95" s="12"/>
      <c r="G95" s="12"/>
    </row>
    <row r="98" spans="1:10" x14ac:dyDescent="0.25">
      <c r="A98" s="50" t="s">
        <v>0</v>
      </c>
      <c r="B98" s="50"/>
      <c r="C98" s="50"/>
      <c r="D98" s="50"/>
      <c r="E98" s="50"/>
      <c r="F98" s="50"/>
      <c r="G98" s="50"/>
      <c r="H98" s="51"/>
      <c r="I98" s="51"/>
      <c r="J98" s="51"/>
    </row>
    <row r="99" spans="1:10" x14ac:dyDescent="0.25">
      <c r="A99" s="51" t="s">
        <v>1</v>
      </c>
      <c r="B99" s="51"/>
      <c r="C99" s="51"/>
      <c r="D99" s="51"/>
      <c r="E99" s="51"/>
      <c r="F99" s="51"/>
      <c r="G99" s="51"/>
      <c r="H99" s="51"/>
      <c r="I99" s="51"/>
      <c r="J99" s="51"/>
    </row>
    <row r="100" spans="1:10" x14ac:dyDescent="0.25">
      <c r="A100" s="51" t="s">
        <v>2</v>
      </c>
      <c r="B100" s="51"/>
      <c r="C100" s="51"/>
      <c r="D100" s="51"/>
      <c r="E100" s="51"/>
      <c r="F100" s="51"/>
      <c r="G100" s="51"/>
      <c r="H100" s="51"/>
      <c r="I100" s="51"/>
      <c r="J100" s="51"/>
    </row>
    <row r="101" spans="1:10" x14ac:dyDescent="0.25">
      <c r="A101" t="s">
        <v>3</v>
      </c>
    </row>
    <row r="102" spans="1:10" x14ac:dyDescent="0.25">
      <c r="A102" t="s">
        <v>4</v>
      </c>
    </row>
    <row r="103" spans="1:10" x14ac:dyDescent="0.25">
      <c r="A103" t="s">
        <v>5</v>
      </c>
      <c r="C103" s="31" t="s">
        <v>30</v>
      </c>
    </row>
    <row r="104" spans="1:10" x14ac:dyDescent="0.25">
      <c r="A104" t="s">
        <v>6</v>
      </c>
      <c r="D104" s="31">
        <v>100.5</v>
      </c>
      <c r="E104" t="s">
        <v>24</v>
      </c>
    </row>
    <row r="105" spans="1:10" x14ac:dyDescent="0.25">
      <c r="A105" t="s">
        <v>7</v>
      </c>
      <c r="D105" s="31" t="s">
        <v>28</v>
      </c>
      <c r="E105">
        <v>2022</v>
      </c>
    </row>
    <row r="107" spans="1:10" ht="38.25" x14ac:dyDescent="0.25">
      <c r="A107" s="32" t="s">
        <v>9</v>
      </c>
      <c r="B107" s="32" t="s">
        <v>10</v>
      </c>
      <c r="D107" t="s">
        <v>29</v>
      </c>
    </row>
    <row r="108" spans="1:10" ht="15.75" x14ac:dyDescent="0.25">
      <c r="A108" s="33" t="s">
        <v>11</v>
      </c>
      <c r="B108" s="34"/>
      <c r="C108" s="34"/>
      <c r="D108" s="34"/>
      <c r="E108" s="34"/>
      <c r="F108" s="34"/>
      <c r="G108" s="34"/>
    </row>
    <row r="109" spans="1:10" x14ac:dyDescent="0.25">
      <c r="A109" s="69" t="s">
        <v>12</v>
      </c>
      <c r="B109" s="70" t="s">
        <v>13</v>
      </c>
      <c r="C109" s="70" t="s">
        <v>14</v>
      </c>
      <c r="D109" s="70" t="s">
        <v>15</v>
      </c>
      <c r="E109" s="70" t="s">
        <v>16</v>
      </c>
      <c r="F109" s="35" t="s">
        <v>17</v>
      </c>
      <c r="G109" s="36" t="s">
        <v>18</v>
      </c>
    </row>
    <row r="110" spans="1:10" x14ac:dyDescent="0.25">
      <c r="A110" s="69"/>
      <c r="B110" s="70"/>
      <c r="C110" s="70"/>
      <c r="D110" s="70"/>
      <c r="E110" s="70"/>
      <c r="F110" s="35" t="s">
        <v>19</v>
      </c>
      <c r="G110" s="37" t="s">
        <v>20</v>
      </c>
    </row>
    <row r="111" spans="1:10" x14ac:dyDescent="0.25">
      <c r="A111" s="38">
        <v>44805</v>
      </c>
      <c r="B111" s="39">
        <v>5.75</v>
      </c>
      <c r="C111" s="40"/>
      <c r="D111" s="40">
        <f>B111</f>
        <v>5.75</v>
      </c>
      <c r="E111" s="40"/>
      <c r="F111" s="40">
        <f>B111</f>
        <v>5.75</v>
      </c>
      <c r="G111" s="37"/>
    </row>
    <row r="112" spans="1:10" x14ac:dyDescent="0.25">
      <c r="A112" s="38">
        <v>44806</v>
      </c>
      <c r="B112" s="39">
        <v>4.84</v>
      </c>
      <c r="C112" s="40"/>
      <c r="D112" s="40">
        <f t="shared" ref="D112:D140" si="2">B112</f>
        <v>4.84</v>
      </c>
      <c r="E112" s="40"/>
      <c r="F112" s="40">
        <f t="shared" ref="F112:F140" si="3">B112</f>
        <v>4.84</v>
      </c>
      <c r="G112" s="37"/>
    </row>
    <row r="113" spans="1:7" x14ac:dyDescent="0.25">
      <c r="A113" s="38">
        <v>44807</v>
      </c>
      <c r="B113" s="39">
        <v>0</v>
      </c>
      <c r="C113" s="40"/>
      <c r="D113" s="40">
        <f t="shared" si="2"/>
        <v>0</v>
      </c>
      <c r="E113" s="40"/>
      <c r="F113" s="40">
        <f t="shared" si="3"/>
        <v>0</v>
      </c>
      <c r="G113" s="37"/>
    </row>
    <row r="114" spans="1:7" x14ac:dyDescent="0.25">
      <c r="A114" s="38">
        <v>44808</v>
      </c>
      <c r="B114" s="39">
        <v>0</v>
      </c>
      <c r="C114" s="40"/>
      <c r="D114" s="40">
        <f t="shared" si="2"/>
        <v>0</v>
      </c>
      <c r="E114" s="40"/>
      <c r="F114" s="40">
        <f t="shared" si="3"/>
        <v>0</v>
      </c>
      <c r="G114" s="37"/>
    </row>
    <row r="115" spans="1:7" x14ac:dyDescent="0.25">
      <c r="A115" s="38">
        <v>44809</v>
      </c>
      <c r="B115" s="39">
        <v>4.75</v>
      </c>
      <c r="C115" s="35"/>
      <c r="D115" s="40">
        <f t="shared" si="2"/>
        <v>4.75</v>
      </c>
      <c r="E115" s="35"/>
      <c r="F115" s="40">
        <f t="shared" si="3"/>
        <v>4.75</v>
      </c>
      <c r="G115" s="37"/>
    </row>
    <row r="116" spans="1:7" x14ac:dyDescent="0.25">
      <c r="A116" s="38">
        <v>44810</v>
      </c>
      <c r="B116" s="39">
        <v>5.86</v>
      </c>
      <c r="C116" s="35"/>
      <c r="D116" s="40">
        <f t="shared" si="2"/>
        <v>5.86</v>
      </c>
      <c r="E116" s="35"/>
      <c r="F116" s="40">
        <f t="shared" si="3"/>
        <v>5.86</v>
      </c>
      <c r="G116" s="37"/>
    </row>
    <row r="117" spans="1:7" x14ac:dyDescent="0.25">
      <c r="A117" s="38">
        <v>44811</v>
      </c>
      <c r="B117" s="39">
        <v>5.25</v>
      </c>
      <c r="C117" s="35"/>
      <c r="D117" s="40">
        <f t="shared" si="2"/>
        <v>5.25</v>
      </c>
      <c r="E117" s="35"/>
      <c r="F117" s="40">
        <f t="shared" si="3"/>
        <v>5.25</v>
      </c>
      <c r="G117" s="37"/>
    </row>
    <row r="118" spans="1:7" x14ac:dyDescent="0.25">
      <c r="A118" s="38">
        <v>44812</v>
      </c>
      <c r="B118" s="39">
        <v>4.75</v>
      </c>
      <c r="C118" s="35"/>
      <c r="D118" s="40">
        <f t="shared" si="2"/>
        <v>4.75</v>
      </c>
      <c r="E118" s="41"/>
      <c r="F118" s="40">
        <f t="shared" si="3"/>
        <v>4.75</v>
      </c>
      <c r="G118" s="37"/>
    </row>
    <row r="119" spans="1:7" x14ac:dyDescent="0.25">
      <c r="A119" s="38">
        <v>44813</v>
      </c>
      <c r="B119" s="39">
        <v>7.8400000000000007</v>
      </c>
      <c r="C119" s="35"/>
      <c r="D119" s="40">
        <f t="shared" si="2"/>
        <v>7.8400000000000007</v>
      </c>
      <c r="E119" s="41"/>
      <c r="F119" s="40">
        <f t="shared" si="3"/>
        <v>7.8400000000000007</v>
      </c>
      <c r="G119" s="37"/>
    </row>
    <row r="120" spans="1:7" x14ac:dyDescent="0.25">
      <c r="A120" s="38">
        <v>44814</v>
      </c>
      <c r="B120" s="39">
        <v>0</v>
      </c>
      <c r="C120" s="35"/>
      <c r="D120" s="40">
        <f t="shared" si="2"/>
        <v>0</v>
      </c>
      <c r="E120" s="41"/>
      <c r="F120" s="40">
        <f t="shared" si="3"/>
        <v>0</v>
      </c>
      <c r="G120" s="37"/>
    </row>
    <row r="121" spans="1:7" x14ac:dyDescent="0.25">
      <c r="A121" s="38">
        <v>44815</v>
      </c>
      <c r="B121" s="39">
        <v>0</v>
      </c>
      <c r="C121" s="35"/>
      <c r="D121" s="40">
        <f t="shared" si="2"/>
        <v>0</v>
      </c>
      <c r="E121" s="41"/>
      <c r="F121" s="40">
        <f t="shared" si="3"/>
        <v>0</v>
      </c>
      <c r="G121" s="37"/>
    </row>
    <row r="122" spans="1:7" x14ac:dyDescent="0.25">
      <c r="A122" s="38">
        <v>44816</v>
      </c>
      <c r="B122" s="39">
        <v>4.75</v>
      </c>
      <c r="C122" s="35"/>
      <c r="D122" s="40">
        <f t="shared" si="2"/>
        <v>4.75</v>
      </c>
      <c r="E122" s="41"/>
      <c r="F122" s="40">
        <f t="shared" si="3"/>
        <v>4.75</v>
      </c>
      <c r="G122" s="37"/>
    </row>
    <row r="123" spans="1:7" x14ac:dyDescent="0.25">
      <c r="A123" s="38">
        <v>44817</v>
      </c>
      <c r="B123" s="39">
        <v>7.82</v>
      </c>
      <c r="C123" s="35"/>
      <c r="D123" s="40">
        <f t="shared" si="2"/>
        <v>7.82</v>
      </c>
      <c r="E123" s="41"/>
      <c r="F123" s="40">
        <f t="shared" si="3"/>
        <v>7.82</v>
      </c>
      <c r="G123" s="37"/>
    </row>
    <row r="124" spans="1:7" x14ac:dyDescent="0.25">
      <c r="A124" s="38">
        <v>44818</v>
      </c>
      <c r="B124" s="39">
        <v>2.29</v>
      </c>
      <c r="C124" s="35"/>
      <c r="D124" s="40">
        <f t="shared" si="2"/>
        <v>2.29</v>
      </c>
      <c r="E124" s="41"/>
      <c r="F124" s="40">
        <f t="shared" si="3"/>
        <v>2.29</v>
      </c>
      <c r="G124" s="37"/>
    </row>
    <row r="125" spans="1:7" x14ac:dyDescent="0.25">
      <c r="A125" s="38">
        <v>44819</v>
      </c>
      <c r="B125" s="39">
        <v>7.75</v>
      </c>
      <c r="C125" s="35"/>
      <c r="D125" s="40">
        <f t="shared" si="2"/>
        <v>7.75</v>
      </c>
      <c r="E125" s="41"/>
      <c r="F125" s="40">
        <f t="shared" si="3"/>
        <v>7.75</v>
      </c>
      <c r="G125" s="37"/>
    </row>
    <row r="126" spans="1:7" x14ac:dyDescent="0.25">
      <c r="A126" s="38">
        <v>44820</v>
      </c>
      <c r="B126" s="39">
        <v>4.8400000000000007</v>
      </c>
      <c r="C126" s="35"/>
      <c r="D126" s="40">
        <f t="shared" si="2"/>
        <v>4.8400000000000007</v>
      </c>
      <c r="E126" s="41"/>
      <c r="F126" s="40">
        <f t="shared" si="3"/>
        <v>4.8400000000000007</v>
      </c>
      <c r="G126" s="37"/>
    </row>
    <row r="127" spans="1:7" x14ac:dyDescent="0.25">
      <c r="A127" s="38">
        <v>44821</v>
      </c>
      <c r="B127" s="39">
        <v>0</v>
      </c>
      <c r="C127" s="35"/>
      <c r="D127" s="40">
        <f t="shared" si="2"/>
        <v>0</v>
      </c>
      <c r="E127" s="41"/>
      <c r="F127" s="40">
        <f t="shared" si="3"/>
        <v>0</v>
      </c>
      <c r="G127" s="37"/>
    </row>
    <row r="128" spans="1:7" x14ac:dyDescent="0.25">
      <c r="A128" s="38">
        <v>44822</v>
      </c>
      <c r="B128" s="39">
        <v>0</v>
      </c>
      <c r="C128" s="35"/>
      <c r="D128" s="40">
        <f t="shared" si="2"/>
        <v>0</v>
      </c>
      <c r="E128" s="41"/>
      <c r="F128" s="40">
        <f t="shared" si="3"/>
        <v>0</v>
      </c>
      <c r="G128" s="37"/>
    </row>
    <row r="129" spans="1:7" x14ac:dyDescent="0.25">
      <c r="A129" s="38">
        <v>44823</v>
      </c>
      <c r="B129" s="39">
        <v>5.75</v>
      </c>
      <c r="C129" s="42"/>
      <c r="D129" s="40">
        <f t="shared" si="2"/>
        <v>5.75</v>
      </c>
      <c r="E129" s="42"/>
      <c r="F129" s="40">
        <f t="shared" si="3"/>
        <v>5.75</v>
      </c>
      <c r="G129" s="43"/>
    </row>
    <row r="130" spans="1:7" x14ac:dyDescent="0.25">
      <c r="A130" s="38">
        <v>44824</v>
      </c>
      <c r="B130" s="39">
        <v>4.8600000000000003</v>
      </c>
      <c r="C130" s="42"/>
      <c r="D130" s="40">
        <f t="shared" si="2"/>
        <v>4.8600000000000003</v>
      </c>
      <c r="E130" s="42"/>
      <c r="F130" s="40">
        <f t="shared" si="3"/>
        <v>4.8600000000000003</v>
      </c>
      <c r="G130" s="43"/>
    </row>
    <row r="131" spans="1:7" x14ac:dyDescent="0.25">
      <c r="A131" s="38">
        <v>44825</v>
      </c>
      <c r="B131" s="39">
        <v>1.25</v>
      </c>
      <c r="C131" s="42"/>
      <c r="D131" s="40">
        <f t="shared" si="2"/>
        <v>1.25</v>
      </c>
      <c r="E131" s="42"/>
      <c r="F131" s="40">
        <f t="shared" si="3"/>
        <v>1.25</v>
      </c>
      <c r="G131" s="43"/>
    </row>
    <row r="132" spans="1:7" x14ac:dyDescent="0.25">
      <c r="A132" s="38">
        <v>44826</v>
      </c>
      <c r="B132" s="39">
        <v>5.75</v>
      </c>
      <c r="C132" s="42"/>
      <c r="D132" s="40">
        <f t="shared" si="2"/>
        <v>5.75</v>
      </c>
      <c r="E132" s="42"/>
      <c r="F132" s="40">
        <f t="shared" si="3"/>
        <v>5.75</v>
      </c>
      <c r="G132" s="43"/>
    </row>
    <row r="133" spans="1:7" x14ac:dyDescent="0.25">
      <c r="A133" s="38">
        <v>44827</v>
      </c>
      <c r="B133" s="39">
        <v>4.8400000000000007</v>
      </c>
      <c r="C133" s="42"/>
      <c r="D133" s="40">
        <f t="shared" si="2"/>
        <v>4.8400000000000007</v>
      </c>
      <c r="E133" s="42"/>
      <c r="F133" s="40">
        <f t="shared" si="3"/>
        <v>4.8400000000000007</v>
      </c>
      <c r="G133" s="43"/>
    </row>
    <row r="134" spans="1:7" x14ac:dyDescent="0.25">
      <c r="A134" s="38">
        <v>44828</v>
      </c>
      <c r="B134" s="39">
        <v>0</v>
      </c>
      <c r="C134" s="42"/>
      <c r="D134" s="40">
        <f t="shared" si="2"/>
        <v>0</v>
      </c>
      <c r="E134" s="42"/>
      <c r="F134" s="40">
        <f t="shared" si="3"/>
        <v>0</v>
      </c>
      <c r="G134" s="43"/>
    </row>
    <row r="135" spans="1:7" x14ac:dyDescent="0.25">
      <c r="A135" s="38">
        <v>44829</v>
      </c>
      <c r="B135" s="39">
        <v>0</v>
      </c>
      <c r="C135" s="42"/>
      <c r="D135" s="40">
        <f t="shared" si="2"/>
        <v>0</v>
      </c>
      <c r="E135" s="42"/>
      <c r="F135" s="40">
        <f t="shared" si="3"/>
        <v>0</v>
      </c>
      <c r="G135" s="43"/>
    </row>
    <row r="136" spans="1:7" x14ac:dyDescent="0.25">
      <c r="A136" s="38">
        <v>44830</v>
      </c>
      <c r="B136" s="39">
        <v>5.75</v>
      </c>
      <c r="C136" s="42"/>
      <c r="D136" s="40">
        <f t="shared" si="2"/>
        <v>5.75</v>
      </c>
      <c r="E136" s="42"/>
      <c r="F136" s="40">
        <f t="shared" si="3"/>
        <v>5.75</v>
      </c>
      <c r="G136" s="43"/>
    </row>
    <row r="137" spans="1:7" x14ac:dyDescent="0.25">
      <c r="A137" s="38">
        <v>44831</v>
      </c>
      <c r="B137" s="39">
        <v>7.86</v>
      </c>
      <c r="C137" s="42"/>
      <c r="D137" s="40">
        <f t="shared" si="2"/>
        <v>7.86</v>
      </c>
      <c r="E137" s="42"/>
      <c r="F137" s="40">
        <f t="shared" si="3"/>
        <v>7.86</v>
      </c>
      <c r="G137" s="43"/>
    </row>
    <row r="138" spans="1:7" x14ac:dyDescent="0.25">
      <c r="A138" s="38">
        <v>44832</v>
      </c>
      <c r="B138" s="39">
        <v>0.25</v>
      </c>
      <c r="C138" s="42"/>
      <c r="D138" s="40">
        <f t="shared" si="2"/>
        <v>0.25</v>
      </c>
      <c r="E138" s="42"/>
      <c r="F138" s="40">
        <f t="shared" si="3"/>
        <v>0.25</v>
      </c>
      <c r="G138" s="43"/>
    </row>
    <row r="139" spans="1:7" x14ac:dyDescent="0.25">
      <c r="A139" s="38">
        <v>44833</v>
      </c>
      <c r="B139" s="39">
        <v>7.75</v>
      </c>
      <c r="C139" s="42"/>
      <c r="D139" s="40">
        <f t="shared" si="2"/>
        <v>7.75</v>
      </c>
      <c r="E139" s="42"/>
      <c r="F139" s="40">
        <f t="shared" si="3"/>
        <v>7.75</v>
      </c>
      <c r="G139" s="43"/>
    </row>
    <row r="140" spans="1:7" x14ac:dyDescent="0.25">
      <c r="A140" s="38">
        <v>44834</v>
      </c>
      <c r="B140" s="39">
        <v>4.8400000000000007</v>
      </c>
      <c r="C140" s="42"/>
      <c r="D140" s="40">
        <f t="shared" si="2"/>
        <v>4.8400000000000007</v>
      </c>
      <c r="E140" s="42"/>
      <c r="F140" s="40">
        <f t="shared" si="3"/>
        <v>4.8400000000000007</v>
      </c>
      <c r="G140" s="43"/>
    </row>
    <row r="141" spans="1:7" x14ac:dyDescent="0.25">
      <c r="A141" s="44" t="s">
        <v>21</v>
      </c>
      <c r="B141" s="39">
        <f>SUM(B111:B140)</f>
        <v>115.39</v>
      </c>
      <c r="C141" s="45"/>
      <c r="D141" s="46">
        <f>SUM(D111:D140)</f>
        <v>115.39</v>
      </c>
      <c r="E141" s="45"/>
      <c r="F141" s="39">
        <f>SUM(F111:F140)</f>
        <v>115.39</v>
      </c>
      <c r="G141" s="45"/>
    </row>
    <row r="142" spans="1:7" x14ac:dyDescent="0.25">
      <c r="A142" s="47"/>
      <c r="B142" s="48"/>
    </row>
    <row r="143" spans="1:7" x14ac:dyDescent="0.25">
      <c r="A143" t="s">
        <v>22</v>
      </c>
      <c r="B143" s="49"/>
    </row>
    <row r="147" spans="1:7" x14ac:dyDescent="0.25">
      <c r="A147" s="50" t="s">
        <v>0</v>
      </c>
      <c r="B147" s="50"/>
      <c r="C147" s="50"/>
      <c r="D147" s="50"/>
      <c r="E147" s="50"/>
      <c r="F147" s="50"/>
      <c r="G147" s="50"/>
    </row>
    <row r="148" spans="1:7" x14ac:dyDescent="0.25">
      <c r="A148" s="51" t="s">
        <v>1</v>
      </c>
      <c r="B148" s="51"/>
      <c r="C148" s="51"/>
      <c r="D148" s="51"/>
      <c r="E148" s="51"/>
      <c r="F148" s="51"/>
      <c r="G148" s="51"/>
    </row>
    <row r="149" spans="1:7" x14ac:dyDescent="0.25">
      <c r="A149" s="51" t="s">
        <v>2</v>
      </c>
      <c r="B149" s="51"/>
      <c r="C149" s="51"/>
      <c r="D149" s="51"/>
      <c r="E149" s="51"/>
      <c r="F149" s="51"/>
      <c r="G149" s="51"/>
    </row>
    <row r="150" spans="1:7" x14ac:dyDescent="0.25">
      <c r="A150" t="s">
        <v>3</v>
      </c>
    </row>
    <row r="151" spans="1:7" x14ac:dyDescent="0.25">
      <c r="A151" t="s">
        <v>4</v>
      </c>
    </row>
    <row r="152" spans="1:7" x14ac:dyDescent="0.25">
      <c r="A152" t="s">
        <v>5</v>
      </c>
      <c r="C152" s="54" t="s">
        <v>30</v>
      </c>
      <c r="D152" s="55"/>
      <c r="E152" s="55"/>
    </row>
    <row r="153" spans="1:7" x14ac:dyDescent="0.25">
      <c r="A153" t="s">
        <v>6</v>
      </c>
      <c r="D153" s="31">
        <v>73.52</v>
      </c>
      <c r="E153" t="s">
        <v>24</v>
      </c>
    </row>
    <row r="154" spans="1:7" x14ac:dyDescent="0.25">
      <c r="A154" t="s">
        <v>7</v>
      </c>
      <c r="D154" s="31" t="s">
        <v>31</v>
      </c>
      <c r="E154">
        <v>2022</v>
      </c>
    </row>
    <row r="156" spans="1:7" ht="38.25" x14ac:dyDescent="0.25">
      <c r="A156" s="52" t="s">
        <v>9</v>
      </c>
      <c r="B156" s="52" t="s">
        <v>10</v>
      </c>
      <c r="D156" t="s">
        <v>29</v>
      </c>
    </row>
    <row r="157" spans="1:7" ht="15.75" x14ac:dyDescent="0.25">
      <c r="A157" s="33" t="s">
        <v>11</v>
      </c>
      <c r="B157" s="34"/>
      <c r="C157" s="34"/>
      <c r="D157" s="34"/>
      <c r="E157" s="34"/>
      <c r="F157" s="34"/>
      <c r="G157" s="34"/>
    </row>
    <row r="158" spans="1:7" x14ac:dyDescent="0.25">
      <c r="A158" s="69" t="s">
        <v>12</v>
      </c>
      <c r="B158" s="70" t="s">
        <v>13</v>
      </c>
      <c r="C158" s="70" t="s">
        <v>14</v>
      </c>
      <c r="D158" s="70" t="s">
        <v>15</v>
      </c>
      <c r="E158" s="70" t="s">
        <v>16</v>
      </c>
      <c r="F158" s="53" t="s">
        <v>17</v>
      </c>
      <c r="G158" s="36" t="s">
        <v>18</v>
      </c>
    </row>
    <row r="159" spans="1:7" x14ac:dyDescent="0.25">
      <c r="A159" s="69"/>
      <c r="B159" s="70"/>
      <c r="C159" s="70"/>
      <c r="D159" s="70"/>
      <c r="E159" s="70"/>
      <c r="F159" s="53" t="s">
        <v>19</v>
      </c>
      <c r="G159" s="37" t="s">
        <v>20</v>
      </c>
    </row>
    <row r="160" spans="1:7" x14ac:dyDescent="0.25">
      <c r="A160" s="38">
        <v>44835</v>
      </c>
      <c r="B160" s="39">
        <v>0</v>
      </c>
      <c r="C160" s="40"/>
      <c r="D160" s="39">
        <v>0</v>
      </c>
      <c r="E160" s="40"/>
      <c r="F160" s="39">
        <v>0</v>
      </c>
      <c r="G160" s="37"/>
    </row>
    <row r="161" spans="1:7" x14ac:dyDescent="0.25">
      <c r="A161" s="38">
        <v>44836</v>
      </c>
      <c r="B161" s="39">
        <v>0</v>
      </c>
      <c r="C161" s="40"/>
      <c r="D161" s="39">
        <v>0</v>
      </c>
      <c r="E161" s="40"/>
      <c r="F161" s="39">
        <v>0</v>
      </c>
      <c r="G161" s="37"/>
    </row>
    <row r="162" spans="1:7" x14ac:dyDescent="0.25">
      <c r="A162" s="38">
        <v>44837</v>
      </c>
      <c r="B162" s="39">
        <v>2.5</v>
      </c>
      <c r="C162" s="40"/>
      <c r="D162" s="39">
        <v>2.5</v>
      </c>
      <c r="E162" s="40"/>
      <c r="F162" s="39">
        <v>2.5</v>
      </c>
      <c r="G162" s="37"/>
    </row>
    <row r="163" spans="1:7" x14ac:dyDescent="0.25">
      <c r="A163" s="38">
        <v>44838</v>
      </c>
      <c r="B163" s="39">
        <v>7.15</v>
      </c>
      <c r="C163" s="40"/>
      <c r="D163" s="39">
        <v>7.15</v>
      </c>
      <c r="E163" s="40"/>
      <c r="F163" s="39">
        <v>7.15</v>
      </c>
      <c r="G163" s="37"/>
    </row>
    <row r="164" spans="1:7" x14ac:dyDescent="0.25">
      <c r="A164" s="38">
        <v>44839</v>
      </c>
      <c r="B164" s="39">
        <v>2</v>
      </c>
      <c r="C164" s="53"/>
      <c r="D164" s="39">
        <v>2</v>
      </c>
      <c r="E164" s="53"/>
      <c r="F164" s="39">
        <v>2</v>
      </c>
      <c r="G164" s="37"/>
    </row>
    <row r="165" spans="1:7" x14ac:dyDescent="0.25">
      <c r="A165" s="38">
        <v>44840</v>
      </c>
      <c r="B165" s="39">
        <v>3.65</v>
      </c>
      <c r="C165" s="53"/>
      <c r="D165" s="39">
        <v>3.65</v>
      </c>
      <c r="E165" s="53"/>
      <c r="F165" s="39">
        <v>3.65</v>
      </c>
      <c r="G165" s="37"/>
    </row>
    <row r="166" spans="1:7" x14ac:dyDescent="0.25">
      <c r="A166" s="38">
        <v>44841</v>
      </c>
      <c r="B166" s="39">
        <v>4.83</v>
      </c>
      <c r="C166" s="53"/>
      <c r="D166" s="39">
        <v>4.83</v>
      </c>
      <c r="E166" s="53"/>
      <c r="F166" s="39">
        <v>4.83</v>
      </c>
      <c r="G166" s="37"/>
    </row>
    <row r="167" spans="1:7" x14ac:dyDescent="0.25">
      <c r="A167" s="38">
        <v>44842</v>
      </c>
      <c r="B167" s="39">
        <v>0</v>
      </c>
      <c r="C167" s="40"/>
      <c r="D167" s="39">
        <v>0</v>
      </c>
      <c r="E167" s="40"/>
      <c r="F167" s="39">
        <v>0</v>
      </c>
      <c r="G167" s="37"/>
    </row>
    <row r="168" spans="1:7" x14ac:dyDescent="0.25">
      <c r="A168" s="38">
        <v>44843</v>
      </c>
      <c r="B168" s="39">
        <v>0</v>
      </c>
      <c r="C168" s="40"/>
      <c r="D168" s="39">
        <v>0</v>
      </c>
      <c r="E168" s="40"/>
      <c r="F168" s="39">
        <v>0</v>
      </c>
      <c r="G168" s="37"/>
    </row>
    <row r="169" spans="1:7" x14ac:dyDescent="0.25">
      <c r="A169" s="38">
        <v>44844</v>
      </c>
      <c r="B169" s="39">
        <v>2.5</v>
      </c>
      <c r="C169" s="53"/>
      <c r="D169" s="39">
        <v>2.5</v>
      </c>
      <c r="E169" s="41"/>
      <c r="F169" s="39">
        <v>2.5</v>
      </c>
      <c r="G169" s="37"/>
    </row>
    <row r="170" spans="1:7" x14ac:dyDescent="0.25">
      <c r="A170" s="38">
        <v>44845</v>
      </c>
      <c r="B170" s="39">
        <v>2.15</v>
      </c>
      <c r="C170" s="53"/>
      <c r="D170" s="39">
        <v>2.15</v>
      </c>
      <c r="E170" s="41"/>
      <c r="F170" s="39">
        <v>2.15</v>
      </c>
      <c r="G170" s="37"/>
    </row>
    <row r="171" spans="1:7" x14ac:dyDescent="0.25">
      <c r="A171" s="38">
        <v>44846</v>
      </c>
      <c r="B171" s="39">
        <v>0</v>
      </c>
      <c r="C171" s="53"/>
      <c r="D171" s="39">
        <v>0</v>
      </c>
      <c r="E171" s="41"/>
      <c r="F171" s="39">
        <v>0</v>
      </c>
      <c r="G171" s="37" t="s">
        <v>27</v>
      </c>
    </row>
    <row r="172" spans="1:7" x14ac:dyDescent="0.25">
      <c r="A172" s="38">
        <v>44847</v>
      </c>
      <c r="B172" s="39">
        <v>3.65</v>
      </c>
      <c r="C172" s="53"/>
      <c r="D172" s="39">
        <v>3.65</v>
      </c>
      <c r="E172" s="41"/>
      <c r="F172" s="39">
        <v>3.65</v>
      </c>
      <c r="G172" s="37"/>
    </row>
    <row r="173" spans="1:7" x14ac:dyDescent="0.25">
      <c r="A173" s="38">
        <v>44848</v>
      </c>
      <c r="B173" s="39">
        <v>4.33</v>
      </c>
      <c r="C173" s="53"/>
      <c r="D173" s="39">
        <v>4.33</v>
      </c>
      <c r="E173" s="41"/>
      <c r="F173" s="39">
        <v>4.33</v>
      </c>
      <c r="G173" s="37"/>
    </row>
    <row r="174" spans="1:7" x14ac:dyDescent="0.25">
      <c r="A174" s="38">
        <v>44849</v>
      </c>
      <c r="B174" s="39">
        <v>0</v>
      </c>
      <c r="C174" s="40"/>
      <c r="D174" s="39">
        <v>0</v>
      </c>
      <c r="E174" s="40"/>
      <c r="F174" s="39">
        <v>0</v>
      </c>
      <c r="G174" s="37"/>
    </row>
    <row r="175" spans="1:7" x14ac:dyDescent="0.25">
      <c r="A175" s="38">
        <v>44850</v>
      </c>
      <c r="B175" s="39">
        <v>0</v>
      </c>
      <c r="C175" s="40"/>
      <c r="D175" s="39">
        <v>0</v>
      </c>
      <c r="E175" s="40"/>
      <c r="F175" s="39">
        <v>0</v>
      </c>
      <c r="G175" s="37"/>
    </row>
    <row r="176" spans="1:7" x14ac:dyDescent="0.25">
      <c r="A176" s="38">
        <v>44851</v>
      </c>
      <c r="B176" s="39">
        <v>5.5</v>
      </c>
      <c r="C176" s="53"/>
      <c r="D176" s="39">
        <v>5.5</v>
      </c>
      <c r="E176" s="41"/>
      <c r="F176" s="39">
        <v>5.5</v>
      </c>
      <c r="G176" s="37"/>
    </row>
    <row r="177" spans="1:7" x14ac:dyDescent="0.25">
      <c r="A177" s="38">
        <v>44852</v>
      </c>
      <c r="B177" s="39">
        <v>4.1500000000000004</v>
      </c>
      <c r="C177" s="53"/>
      <c r="D177" s="39">
        <v>4.1500000000000004</v>
      </c>
      <c r="E177" s="41"/>
      <c r="F177" s="39">
        <v>4.1500000000000004</v>
      </c>
      <c r="G177" s="37"/>
    </row>
    <row r="178" spans="1:7" x14ac:dyDescent="0.25">
      <c r="A178" s="38">
        <v>44853</v>
      </c>
      <c r="B178" s="39">
        <v>2</v>
      </c>
      <c r="C178" s="42"/>
      <c r="D178" s="39">
        <v>2</v>
      </c>
      <c r="E178" s="42"/>
      <c r="F178" s="39">
        <v>2</v>
      </c>
      <c r="G178" s="43"/>
    </row>
    <row r="179" spans="1:7" x14ac:dyDescent="0.25">
      <c r="A179" s="38">
        <v>44854</v>
      </c>
      <c r="B179" s="39">
        <v>5.65</v>
      </c>
      <c r="C179" s="42"/>
      <c r="D179" s="39">
        <v>5.65</v>
      </c>
      <c r="E179" s="42"/>
      <c r="F179" s="39">
        <v>5.65</v>
      </c>
      <c r="G179" s="43"/>
    </row>
    <row r="180" spans="1:7" x14ac:dyDescent="0.25">
      <c r="A180" s="38">
        <v>44855</v>
      </c>
      <c r="B180" s="39">
        <v>4.33</v>
      </c>
      <c r="C180" s="42"/>
      <c r="D180" s="39">
        <v>4.33</v>
      </c>
      <c r="E180" s="42"/>
      <c r="F180" s="39">
        <v>4.33</v>
      </c>
      <c r="G180" s="43"/>
    </row>
    <row r="181" spans="1:7" x14ac:dyDescent="0.25">
      <c r="A181" s="38">
        <v>44856</v>
      </c>
      <c r="B181" s="39">
        <v>0</v>
      </c>
      <c r="C181" s="40"/>
      <c r="D181" s="39">
        <v>0</v>
      </c>
      <c r="E181" s="40"/>
      <c r="F181" s="39">
        <v>0</v>
      </c>
      <c r="G181" s="43"/>
    </row>
    <row r="182" spans="1:7" x14ac:dyDescent="0.25">
      <c r="A182" s="38">
        <v>44857</v>
      </c>
      <c r="B182" s="39">
        <v>0</v>
      </c>
      <c r="C182" s="40"/>
      <c r="D182" s="39">
        <v>0</v>
      </c>
      <c r="E182" s="40"/>
      <c r="F182" s="39">
        <v>0</v>
      </c>
      <c r="G182" s="43"/>
    </row>
    <row r="183" spans="1:7" x14ac:dyDescent="0.25">
      <c r="A183" s="38">
        <v>44858</v>
      </c>
      <c r="B183" s="39">
        <v>2.5</v>
      </c>
      <c r="C183" s="42"/>
      <c r="D183" s="39">
        <v>2.5</v>
      </c>
      <c r="E183" s="42"/>
      <c r="F183" s="39">
        <v>2.5</v>
      </c>
      <c r="G183" s="43"/>
    </row>
    <row r="184" spans="1:7" x14ac:dyDescent="0.25">
      <c r="A184" s="38">
        <v>44859</v>
      </c>
      <c r="B184" s="39">
        <v>4.1500000000000004</v>
      </c>
      <c r="C184" s="42"/>
      <c r="D184" s="39">
        <v>4.1500000000000004</v>
      </c>
      <c r="E184" s="42"/>
      <c r="F184" s="39">
        <v>4.1500000000000004</v>
      </c>
      <c r="G184" s="43"/>
    </row>
    <row r="185" spans="1:7" x14ac:dyDescent="0.25">
      <c r="A185" s="38">
        <v>44860</v>
      </c>
      <c r="B185" s="39">
        <v>2</v>
      </c>
      <c r="C185" s="42"/>
      <c r="D185" s="39">
        <v>2</v>
      </c>
      <c r="E185" s="42"/>
      <c r="F185" s="39">
        <v>2</v>
      </c>
      <c r="G185" s="43"/>
    </row>
    <row r="186" spans="1:7" x14ac:dyDescent="0.25">
      <c r="A186" s="38">
        <v>44861</v>
      </c>
      <c r="B186" s="39">
        <v>3.65</v>
      </c>
      <c r="C186" s="42"/>
      <c r="D186" s="39">
        <v>3.65</v>
      </c>
      <c r="E186" s="42"/>
      <c r="F186" s="39">
        <v>3.65</v>
      </c>
      <c r="G186" s="43"/>
    </row>
    <row r="187" spans="1:7" x14ac:dyDescent="0.25">
      <c r="A187" s="38">
        <v>44862</v>
      </c>
      <c r="B187" s="39">
        <v>4.33</v>
      </c>
      <c r="C187" s="42"/>
      <c r="D187" s="39">
        <v>4.33</v>
      </c>
      <c r="E187" s="42"/>
      <c r="F187" s="39">
        <v>4.33</v>
      </c>
      <c r="G187" s="43"/>
    </row>
    <row r="188" spans="1:7" x14ac:dyDescent="0.25">
      <c r="A188" s="38">
        <v>44863</v>
      </c>
      <c r="B188" s="39">
        <v>0</v>
      </c>
      <c r="C188" s="40"/>
      <c r="D188" s="39">
        <v>0</v>
      </c>
      <c r="E188" s="40"/>
      <c r="F188" s="39">
        <v>0</v>
      </c>
      <c r="G188" s="43"/>
    </row>
    <row r="189" spans="1:7" x14ac:dyDescent="0.25">
      <c r="A189" s="38">
        <v>44864</v>
      </c>
      <c r="B189" s="39">
        <v>0</v>
      </c>
      <c r="C189" s="40"/>
      <c r="D189" s="39">
        <v>0</v>
      </c>
      <c r="E189" s="40"/>
      <c r="F189" s="39">
        <v>0</v>
      </c>
      <c r="G189" s="43"/>
    </row>
    <row r="190" spans="1:7" x14ac:dyDescent="0.25">
      <c r="A190" s="38">
        <v>44865</v>
      </c>
      <c r="B190" s="39">
        <v>2.5</v>
      </c>
      <c r="C190" s="42"/>
      <c r="D190" s="39">
        <v>2.5</v>
      </c>
      <c r="E190" s="42"/>
      <c r="F190" s="39">
        <v>2.5</v>
      </c>
      <c r="G190" s="43"/>
    </row>
    <row r="191" spans="1:7" x14ac:dyDescent="0.25">
      <c r="A191" s="44" t="s">
        <v>21</v>
      </c>
      <c r="B191" s="39">
        <f>SUM(B160:B190)</f>
        <v>73.52</v>
      </c>
      <c r="C191" s="45"/>
      <c r="D191" s="46">
        <f>SUM(D160:D190)</f>
        <v>73.52</v>
      </c>
      <c r="E191" s="45"/>
      <c r="F191" s="39">
        <f>SUM(F160:F190)</f>
        <v>73.52</v>
      </c>
      <c r="G191" s="45"/>
    </row>
    <row r="192" spans="1:7" x14ac:dyDescent="0.25">
      <c r="A192" s="47"/>
      <c r="B192" s="48"/>
    </row>
    <row r="193" spans="1:7" x14ac:dyDescent="0.25">
      <c r="A193" t="s">
        <v>22</v>
      </c>
      <c r="B193" s="49"/>
    </row>
    <row r="197" spans="1:7" x14ac:dyDescent="0.25">
      <c r="A197" s="62" t="s">
        <v>0</v>
      </c>
      <c r="B197" s="62"/>
      <c r="C197" s="62"/>
      <c r="D197" s="62"/>
      <c r="E197" s="62"/>
      <c r="F197" s="62"/>
      <c r="G197" s="50"/>
    </row>
    <row r="198" spans="1:7" x14ac:dyDescent="0.25">
      <c r="A198" s="51" t="s">
        <v>1</v>
      </c>
      <c r="B198" s="51"/>
      <c r="C198" s="51"/>
      <c r="D198" s="51"/>
      <c r="E198" s="51"/>
      <c r="F198" s="51"/>
      <c r="G198" s="51"/>
    </row>
    <row r="199" spans="1:7" x14ac:dyDescent="0.25">
      <c r="A199" s="51" t="s">
        <v>2</v>
      </c>
      <c r="B199" s="51"/>
      <c r="C199" s="51"/>
      <c r="D199" s="51"/>
      <c r="E199" s="51"/>
      <c r="F199" s="51"/>
      <c r="G199" s="51"/>
    </row>
    <row r="200" spans="1:7" x14ac:dyDescent="0.25">
      <c r="A200" t="s">
        <v>3</v>
      </c>
    </row>
    <row r="201" spans="1:7" x14ac:dyDescent="0.25">
      <c r="A201" t="s">
        <v>4</v>
      </c>
    </row>
    <row r="202" spans="1:7" x14ac:dyDescent="0.25">
      <c r="A202" t="s">
        <v>5</v>
      </c>
      <c r="C202" s="54" t="s">
        <v>30</v>
      </c>
      <c r="D202" s="55"/>
      <c r="E202" s="55"/>
    </row>
    <row r="203" spans="1:7" x14ac:dyDescent="0.25">
      <c r="A203" t="s">
        <v>6</v>
      </c>
      <c r="D203" s="59">
        <v>65.05</v>
      </c>
      <c r="E203" t="s">
        <v>24</v>
      </c>
    </row>
    <row r="204" spans="1:7" x14ac:dyDescent="0.25">
      <c r="A204" t="s">
        <v>7</v>
      </c>
      <c r="D204" s="31" t="s">
        <v>32</v>
      </c>
      <c r="E204">
        <v>2022</v>
      </c>
    </row>
    <row r="206" spans="1:7" ht="38.25" x14ac:dyDescent="0.25">
      <c r="A206" s="56" t="s">
        <v>9</v>
      </c>
      <c r="B206" s="56" t="s">
        <v>10</v>
      </c>
      <c r="D206" t="s">
        <v>29</v>
      </c>
    </row>
    <row r="207" spans="1:7" ht="15.75" x14ac:dyDescent="0.25">
      <c r="A207" s="33" t="s">
        <v>11</v>
      </c>
      <c r="B207" s="34"/>
      <c r="C207" s="34"/>
      <c r="D207" s="34"/>
      <c r="E207" s="34"/>
      <c r="F207" s="34"/>
      <c r="G207" s="34"/>
    </row>
    <row r="208" spans="1:7" x14ac:dyDescent="0.25">
      <c r="A208" s="69" t="s">
        <v>12</v>
      </c>
      <c r="B208" s="70" t="s">
        <v>13</v>
      </c>
      <c r="C208" s="70" t="s">
        <v>14</v>
      </c>
      <c r="D208" s="70" t="s">
        <v>15</v>
      </c>
      <c r="E208" s="70" t="s">
        <v>16</v>
      </c>
      <c r="F208" s="57" t="s">
        <v>17</v>
      </c>
      <c r="G208" s="36" t="s">
        <v>18</v>
      </c>
    </row>
    <row r="209" spans="1:7" x14ac:dyDescent="0.25">
      <c r="A209" s="69"/>
      <c r="B209" s="70"/>
      <c r="C209" s="70"/>
      <c r="D209" s="70"/>
      <c r="E209" s="70"/>
      <c r="F209" s="57" t="s">
        <v>19</v>
      </c>
      <c r="G209" s="37" t="s">
        <v>20</v>
      </c>
    </row>
    <row r="210" spans="1:7" x14ac:dyDescent="0.25">
      <c r="A210" s="38">
        <v>44866</v>
      </c>
      <c r="B210" s="39">
        <v>2.15</v>
      </c>
      <c r="C210" s="40"/>
      <c r="D210" s="39">
        <v>2.15</v>
      </c>
      <c r="E210" s="40"/>
      <c r="F210" s="39">
        <v>2.15</v>
      </c>
      <c r="G210" s="37" t="s">
        <v>27</v>
      </c>
    </row>
    <row r="211" spans="1:7" x14ac:dyDescent="0.25">
      <c r="A211" s="38">
        <v>44867</v>
      </c>
      <c r="B211" s="39">
        <v>2</v>
      </c>
      <c r="C211" s="40"/>
      <c r="D211" s="39">
        <v>2</v>
      </c>
      <c r="E211" s="40"/>
      <c r="F211" s="39">
        <v>2</v>
      </c>
      <c r="G211" s="37"/>
    </row>
    <row r="212" spans="1:7" x14ac:dyDescent="0.25">
      <c r="A212" s="38">
        <v>44868</v>
      </c>
      <c r="B212" s="39">
        <v>4.1100000000000003</v>
      </c>
      <c r="C212" s="40"/>
      <c r="D212" s="39">
        <v>4.1100000000000003</v>
      </c>
      <c r="E212" s="40"/>
      <c r="F212" s="39">
        <v>4.1100000000000003</v>
      </c>
      <c r="G212" s="37" t="s">
        <v>33</v>
      </c>
    </row>
    <row r="213" spans="1:7" x14ac:dyDescent="0.25">
      <c r="A213" s="38">
        <v>44869</v>
      </c>
      <c r="B213" s="39">
        <v>4.33</v>
      </c>
      <c r="C213" s="40"/>
      <c r="D213" s="39">
        <v>4.33</v>
      </c>
      <c r="E213" s="40"/>
      <c r="F213" s="39">
        <v>4.33</v>
      </c>
      <c r="G213" s="37" t="s">
        <v>33</v>
      </c>
    </row>
    <row r="214" spans="1:7" x14ac:dyDescent="0.25">
      <c r="A214" s="38">
        <v>44870</v>
      </c>
      <c r="B214" s="39">
        <v>0</v>
      </c>
      <c r="C214" s="57"/>
      <c r="D214" s="39">
        <v>0</v>
      </c>
      <c r="E214" s="57"/>
      <c r="F214" s="39">
        <v>0</v>
      </c>
      <c r="G214" s="37" t="s">
        <v>33</v>
      </c>
    </row>
    <row r="215" spans="1:7" x14ac:dyDescent="0.25">
      <c r="A215" s="38">
        <v>44871</v>
      </c>
      <c r="B215" s="39">
        <v>0</v>
      </c>
      <c r="C215" s="57"/>
      <c r="D215" s="39">
        <v>0</v>
      </c>
      <c r="E215" s="57"/>
      <c r="F215" s="39">
        <v>0</v>
      </c>
      <c r="G215" s="37" t="s">
        <v>33</v>
      </c>
    </row>
    <row r="216" spans="1:7" x14ac:dyDescent="0.25">
      <c r="A216" s="38">
        <v>44872</v>
      </c>
      <c r="B216" s="39">
        <v>2.5</v>
      </c>
      <c r="C216" s="57"/>
      <c r="D216" s="39">
        <v>2.5</v>
      </c>
      <c r="E216" s="57"/>
      <c r="F216" s="39">
        <v>2.5</v>
      </c>
      <c r="G216" s="37" t="s">
        <v>33</v>
      </c>
    </row>
    <row r="217" spans="1:7" x14ac:dyDescent="0.25">
      <c r="A217" s="38">
        <v>44873</v>
      </c>
      <c r="B217" s="39">
        <v>2.15</v>
      </c>
      <c r="C217" s="40"/>
      <c r="D217" s="39">
        <v>2.15</v>
      </c>
      <c r="E217" s="40"/>
      <c r="F217" s="39">
        <v>2.15</v>
      </c>
      <c r="G217" s="37" t="s">
        <v>33</v>
      </c>
    </row>
    <row r="218" spans="1:7" x14ac:dyDescent="0.25">
      <c r="A218" s="38">
        <v>44874</v>
      </c>
      <c r="B218" s="39">
        <v>2</v>
      </c>
      <c r="C218" s="40"/>
      <c r="D218" s="39">
        <v>2</v>
      </c>
      <c r="E218" s="40"/>
      <c r="F218" s="39">
        <v>2</v>
      </c>
      <c r="G218" s="37" t="s">
        <v>33</v>
      </c>
    </row>
    <row r="219" spans="1:7" x14ac:dyDescent="0.25">
      <c r="A219" s="38">
        <v>44875</v>
      </c>
      <c r="B219" s="39">
        <v>4.1100000000000003</v>
      </c>
      <c r="C219" s="40"/>
      <c r="D219" s="39">
        <v>4.1100000000000003</v>
      </c>
      <c r="E219" s="40"/>
      <c r="F219" s="39">
        <v>4.1100000000000003</v>
      </c>
      <c r="G219" s="37" t="s">
        <v>33</v>
      </c>
    </row>
    <row r="220" spans="1:7" x14ac:dyDescent="0.25">
      <c r="A220" s="38">
        <v>44876</v>
      </c>
      <c r="B220" s="39">
        <v>4.33</v>
      </c>
      <c r="C220" s="40"/>
      <c r="D220" s="39">
        <v>4.33</v>
      </c>
      <c r="E220" s="40"/>
      <c r="F220" s="39">
        <v>4.33</v>
      </c>
      <c r="G220" s="37" t="s">
        <v>33</v>
      </c>
    </row>
    <row r="221" spans="1:7" x14ac:dyDescent="0.25">
      <c r="A221" s="38">
        <v>44877</v>
      </c>
      <c r="B221" s="39">
        <v>0</v>
      </c>
      <c r="C221" s="58"/>
      <c r="D221" s="39">
        <v>0</v>
      </c>
      <c r="E221" s="58"/>
      <c r="F221" s="39">
        <v>0</v>
      </c>
      <c r="G221" s="37" t="s">
        <v>33</v>
      </c>
    </row>
    <row r="222" spans="1:7" x14ac:dyDescent="0.25">
      <c r="A222" s="38">
        <v>44878</v>
      </c>
      <c r="B222" s="39">
        <v>0</v>
      </c>
      <c r="C222" s="58"/>
      <c r="D222" s="39">
        <v>0</v>
      </c>
      <c r="E222" s="58"/>
      <c r="F222" s="39">
        <v>0</v>
      </c>
      <c r="G222" s="37" t="s">
        <v>33</v>
      </c>
    </row>
    <row r="223" spans="1:7" x14ac:dyDescent="0.25">
      <c r="A223" s="38">
        <v>44879</v>
      </c>
      <c r="B223" s="39">
        <v>2.5</v>
      </c>
      <c r="C223" s="58"/>
      <c r="D223" s="39">
        <v>2.5</v>
      </c>
      <c r="E223" s="58"/>
      <c r="F223" s="39">
        <v>2.5</v>
      </c>
      <c r="G223" s="37" t="s">
        <v>33</v>
      </c>
    </row>
    <row r="224" spans="1:7" x14ac:dyDescent="0.25">
      <c r="A224" s="38">
        <v>44880</v>
      </c>
      <c r="B224" s="39">
        <v>2.15</v>
      </c>
      <c r="C224" s="40"/>
      <c r="D224" s="39">
        <v>2.15</v>
      </c>
      <c r="E224" s="40"/>
      <c r="F224" s="39">
        <v>2.15</v>
      </c>
      <c r="G224" s="37" t="s">
        <v>33</v>
      </c>
    </row>
    <row r="225" spans="1:7" x14ac:dyDescent="0.25">
      <c r="A225" s="38">
        <v>44881</v>
      </c>
      <c r="B225" s="39">
        <v>2</v>
      </c>
      <c r="C225" s="40"/>
      <c r="D225" s="39">
        <v>2</v>
      </c>
      <c r="E225" s="40"/>
      <c r="F225" s="39">
        <v>2</v>
      </c>
      <c r="G225" s="37" t="s">
        <v>33</v>
      </c>
    </row>
    <row r="226" spans="1:7" x14ac:dyDescent="0.25">
      <c r="A226" s="38">
        <v>44882</v>
      </c>
      <c r="B226" s="39">
        <v>4.1100000000000003</v>
      </c>
      <c r="C226" s="40"/>
      <c r="D226" s="39">
        <v>4.1100000000000003</v>
      </c>
      <c r="E226" s="40"/>
      <c r="F226" s="39">
        <v>4.1100000000000003</v>
      </c>
      <c r="G226" s="37" t="s">
        <v>33</v>
      </c>
    </row>
    <row r="227" spans="1:7" x14ac:dyDescent="0.25">
      <c r="A227" s="38">
        <v>44883</v>
      </c>
      <c r="B227" s="39">
        <v>4.33</v>
      </c>
      <c r="C227" s="40"/>
      <c r="D227" s="39">
        <v>4.33</v>
      </c>
      <c r="E227" s="40"/>
      <c r="F227" s="39">
        <v>4.33</v>
      </c>
      <c r="G227" s="37" t="s">
        <v>33</v>
      </c>
    </row>
    <row r="228" spans="1:7" x14ac:dyDescent="0.25">
      <c r="A228" s="38">
        <v>44884</v>
      </c>
      <c r="B228" s="39">
        <v>0</v>
      </c>
      <c r="C228" s="58"/>
      <c r="D228" s="39">
        <v>0</v>
      </c>
      <c r="E228" s="58"/>
      <c r="F228" s="39">
        <v>0</v>
      </c>
      <c r="G228" s="37" t="s">
        <v>33</v>
      </c>
    </row>
    <row r="229" spans="1:7" x14ac:dyDescent="0.25">
      <c r="A229" s="38">
        <v>44885</v>
      </c>
      <c r="B229" s="39">
        <v>0</v>
      </c>
      <c r="C229" s="58"/>
      <c r="D229" s="39">
        <v>0</v>
      </c>
      <c r="E229" s="58"/>
      <c r="F229" s="39">
        <v>0</v>
      </c>
      <c r="G229" s="37" t="s">
        <v>33</v>
      </c>
    </row>
    <row r="230" spans="1:7" x14ac:dyDescent="0.25">
      <c r="A230" s="38">
        <v>44886</v>
      </c>
      <c r="B230" s="39">
        <v>2.5</v>
      </c>
      <c r="C230" s="58"/>
      <c r="D230" s="39">
        <v>2.5</v>
      </c>
      <c r="E230" s="58"/>
      <c r="F230" s="39">
        <v>2.5</v>
      </c>
      <c r="G230" s="37" t="s">
        <v>33</v>
      </c>
    </row>
    <row r="231" spans="1:7" x14ac:dyDescent="0.25">
      <c r="A231" s="38">
        <v>44887</v>
      </c>
      <c r="B231" s="39">
        <v>2.15</v>
      </c>
      <c r="C231" s="40"/>
      <c r="D231" s="39">
        <v>2.15</v>
      </c>
      <c r="E231" s="40"/>
      <c r="F231" s="39">
        <v>2.15</v>
      </c>
      <c r="G231" s="37" t="s">
        <v>33</v>
      </c>
    </row>
    <row r="232" spans="1:7" x14ac:dyDescent="0.25">
      <c r="A232" s="38">
        <v>44888</v>
      </c>
      <c r="B232" s="39">
        <v>2</v>
      </c>
      <c r="C232" s="40"/>
      <c r="D232" s="39">
        <v>2</v>
      </c>
      <c r="E232" s="40"/>
      <c r="F232" s="39">
        <v>2</v>
      </c>
      <c r="G232" s="37" t="s">
        <v>33</v>
      </c>
    </row>
    <row r="233" spans="1:7" x14ac:dyDescent="0.25">
      <c r="A233" s="38">
        <v>44889</v>
      </c>
      <c r="B233" s="39">
        <v>4.1100000000000003</v>
      </c>
      <c r="C233" s="40"/>
      <c r="D233" s="39">
        <v>4.1100000000000003</v>
      </c>
      <c r="E233" s="40"/>
      <c r="F233" s="39">
        <v>4.1100000000000003</v>
      </c>
      <c r="G233" s="37" t="s">
        <v>33</v>
      </c>
    </row>
    <row r="234" spans="1:7" x14ac:dyDescent="0.25">
      <c r="A234" s="38">
        <v>44890</v>
      </c>
      <c r="B234" s="39">
        <v>4.33</v>
      </c>
      <c r="C234" s="40"/>
      <c r="D234" s="39">
        <v>4.33</v>
      </c>
      <c r="E234" s="40"/>
      <c r="F234" s="39">
        <v>4.33</v>
      </c>
      <c r="G234" s="37" t="s">
        <v>33</v>
      </c>
    </row>
    <row r="235" spans="1:7" x14ac:dyDescent="0.25">
      <c r="A235" s="38">
        <v>44891</v>
      </c>
      <c r="B235" s="39">
        <v>0</v>
      </c>
      <c r="C235" s="58"/>
      <c r="D235" s="39">
        <v>0</v>
      </c>
      <c r="E235" s="58"/>
      <c r="F235" s="39">
        <v>0</v>
      </c>
      <c r="G235" s="37" t="s">
        <v>33</v>
      </c>
    </row>
    <row r="236" spans="1:7" x14ac:dyDescent="0.25">
      <c r="A236" s="38">
        <v>44892</v>
      </c>
      <c r="B236" s="39">
        <v>0</v>
      </c>
      <c r="C236" s="58"/>
      <c r="D236" s="39">
        <v>0</v>
      </c>
      <c r="E236" s="58"/>
      <c r="F236" s="39">
        <v>0</v>
      </c>
      <c r="G236" s="37" t="s">
        <v>33</v>
      </c>
    </row>
    <row r="237" spans="1:7" x14ac:dyDescent="0.25">
      <c r="A237" s="38">
        <v>44893</v>
      </c>
      <c r="B237" s="39">
        <v>2.5</v>
      </c>
      <c r="C237" s="58"/>
      <c r="D237" s="39">
        <v>2.5</v>
      </c>
      <c r="E237" s="58"/>
      <c r="F237" s="39">
        <v>2.5</v>
      </c>
      <c r="G237" s="37" t="s">
        <v>33</v>
      </c>
    </row>
    <row r="238" spans="1:7" x14ac:dyDescent="0.25">
      <c r="A238" s="38">
        <v>44894</v>
      </c>
      <c r="B238" s="39">
        <v>2.15</v>
      </c>
      <c r="C238" s="40"/>
      <c r="D238" s="39">
        <v>2.15</v>
      </c>
      <c r="E238" s="40"/>
      <c r="F238" s="39">
        <v>2.15</v>
      </c>
      <c r="G238" s="37" t="s">
        <v>33</v>
      </c>
    </row>
    <row r="239" spans="1:7" x14ac:dyDescent="0.25">
      <c r="A239" s="38">
        <v>44895</v>
      </c>
      <c r="B239" s="39">
        <v>2</v>
      </c>
      <c r="C239" s="40"/>
      <c r="D239" s="39">
        <v>2</v>
      </c>
      <c r="E239" s="40"/>
      <c r="F239" s="39">
        <v>2</v>
      </c>
      <c r="G239" s="37" t="s">
        <v>33</v>
      </c>
    </row>
    <row r="240" spans="1:7" x14ac:dyDescent="0.25">
      <c r="A240" s="38"/>
      <c r="B240" s="39"/>
      <c r="C240" s="42"/>
      <c r="D240" s="39"/>
      <c r="E240" s="42"/>
      <c r="F240" s="39"/>
      <c r="G240" s="43"/>
    </row>
    <row r="241" spans="1:7" x14ac:dyDescent="0.25">
      <c r="A241" s="44" t="s">
        <v>21</v>
      </c>
      <c r="B241" s="39">
        <f>SUM(B210:B240)</f>
        <v>64.509999999999991</v>
      </c>
      <c r="C241" s="45"/>
      <c r="D241" s="46">
        <f>SUM(D210:D240)</f>
        <v>64.509999999999991</v>
      </c>
      <c r="E241" s="45"/>
      <c r="F241" s="39">
        <f>SUM(F210:F240)</f>
        <v>64.509999999999991</v>
      </c>
      <c r="G241" s="45"/>
    </row>
    <row r="242" spans="1:7" x14ac:dyDescent="0.25">
      <c r="A242" s="47"/>
      <c r="B242" s="48"/>
    </row>
    <row r="243" spans="1:7" x14ac:dyDescent="0.25">
      <c r="A243" t="s">
        <v>22</v>
      </c>
      <c r="B243" s="49"/>
    </row>
    <row r="246" spans="1:7" x14ac:dyDescent="0.25">
      <c r="A246" s="62" t="s">
        <v>0</v>
      </c>
      <c r="B246" s="62"/>
      <c r="C246" s="62"/>
      <c r="D246" s="62"/>
      <c r="E246" s="62"/>
      <c r="F246" s="62"/>
      <c r="G246" s="50"/>
    </row>
    <row r="247" spans="1:7" x14ac:dyDescent="0.25">
      <c r="A247" s="51" t="s">
        <v>1</v>
      </c>
      <c r="B247" s="51"/>
      <c r="C247" s="51"/>
      <c r="D247" s="51"/>
      <c r="E247" s="51"/>
      <c r="F247" s="51"/>
      <c r="G247" s="51"/>
    </row>
    <row r="248" spans="1:7" x14ac:dyDescent="0.25">
      <c r="A248" s="51" t="s">
        <v>2</v>
      </c>
      <c r="B248" s="51"/>
      <c r="C248" s="51"/>
      <c r="D248" s="51"/>
      <c r="E248" s="51"/>
      <c r="F248" s="51"/>
      <c r="G248" s="51"/>
    </row>
    <row r="249" spans="1:7" x14ac:dyDescent="0.25">
      <c r="A249" t="s">
        <v>3</v>
      </c>
    </row>
    <row r="250" spans="1:7" x14ac:dyDescent="0.25">
      <c r="A250" t="s">
        <v>4</v>
      </c>
    </row>
    <row r="251" spans="1:7" x14ac:dyDescent="0.25">
      <c r="A251" t="s">
        <v>5</v>
      </c>
      <c r="C251" s="54" t="s">
        <v>30</v>
      </c>
      <c r="D251" s="55"/>
      <c r="E251" s="55"/>
    </row>
    <row r="252" spans="1:7" x14ac:dyDescent="0.25">
      <c r="A252" t="s">
        <v>6</v>
      </c>
      <c r="D252" s="59">
        <v>65.05</v>
      </c>
      <c r="E252" t="s">
        <v>24</v>
      </c>
    </row>
    <row r="253" spans="1:7" x14ac:dyDescent="0.25">
      <c r="A253" t="s">
        <v>7</v>
      </c>
      <c r="D253" s="31" t="s">
        <v>34</v>
      </c>
      <c r="E253">
        <v>2022</v>
      </c>
    </row>
    <row r="255" spans="1:7" ht="38.25" x14ac:dyDescent="0.25">
      <c r="A255" s="60" t="s">
        <v>9</v>
      </c>
      <c r="B255" s="60" t="s">
        <v>10</v>
      </c>
    </row>
    <row r="256" spans="1:7" ht="15.75" x14ac:dyDescent="0.25">
      <c r="A256" s="33" t="s">
        <v>11</v>
      </c>
      <c r="B256" s="34"/>
      <c r="C256" s="34"/>
      <c r="D256" s="34"/>
      <c r="E256" s="34"/>
      <c r="F256" s="34"/>
      <c r="G256" s="34"/>
    </row>
    <row r="257" spans="1:7" x14ac:dyDescent="0.25">
      <c r="A257" s="69" t="s">
        <v>12</v>
      </c>
      <c r="B257" s="70" t="s">
        <v>13</v>
      </c>
      <c r="C257" s="70" t="s">
        <v>14</v>
      </c>
      <c r="D257" s="70" t="s">
        <v>15</v>
      </c>
      <c r="E257" s="70" t="s">
        <v>16</v>
      </c>
      <c r="F257" s="61" t="s">
        <v>17</v>
      </c>
      <c r="G257" s="36" t="s">
        <v>18</v>
      </c>
    </row>
    <row r="258" spans="1:7" x14ac:dyDescent="0.25">
      <c r="A258" s="69"/>
      <c r="B258" s="70"/>
      <c r="C258" s="70"/>
      <c r="D258" s="70"/>
      <c r="E258" s="70"/>
      <c r="F258" s="61" t="s">
        <v>19</v>
      </c>
      <c r="G258" s="37" t="s">
        <v>20</v>
      </c>
    </row>
    <row r="259" spans="1:7" x14ac:dyDescent="0.25">
      <c r="A259" s="38">
        <v>44896</v>
      </c>
      <c r="B259" s="39">
        <v>4.1100000000000003</v>
      </c>
      <c r="C259" s="40"/>
      <c r="D259" s="39">
        <v>4.1100000000000003</v>
      </c>
      <c r="E259" s="40"/>
      <c r="F259" s="39">
        <v>4.1100000000000003</v>
      </c>
      <c r="G259" s="37" t="s">
        <v>33</v>
      </c>
    </row>
    <row r="260" spans="1:7" x14ac:dyDescent="0.25">
      <c r="A260" s="38">
        <v>44897</v>
      </c>
      <c r="B260" s="39">
        <v>4.33</v>
      </c>
      <c r="C260" s="40"/>
      <c r="D260" s="39">
        <v>4.33</v>
      </c>
      <c r="E260" s="40"/>
      <c r="F260" s="39">
        <v>4.33</v>
      </c>
      <c r="G260" s="37" t="s">
        <v>33</v>
      </c>
    </row>
    <row r="261" spans="1:7" x14ac:dyDescent="0.25">
      <c r="A261" s="38">
        <v>44898</v>
      </c>
      <c r="B261" s="39">
        <v>0</v>
      </c>
      <c r="C261" s="61"/>
      <c r="D261" s="39">
        <v>0</v>
      </c>
      <c r="E261" s="61"/>
      <c r="F261" s="39">
        <v>0</v>
      </c>
      <c r="G261" s="37" t="s">
        <v>33</v>
      </c>
    </row>
    <row r="262" spans="1:7" x14ac:dyDescent="0.25">
      <c r="A262" s="38">
        <v>44899</v>
      </c>
      <c r="B262" s="39">
        <v>0</v>
      </c>
      <c r="C262" s="61"/>
      <c r="D262" s="39">
        <v>0</v>
      </c>
      <c r="E262" s="61"/>
      <c r="F262" s="39">
        <v>0</v>
      </c>
      <c r="G262" s="37" t="s">
        <v>33</v>
      </c>
    </row>
    <row r="263" spans="1:7" x14ac:dyDescent="0.25">
      <c r="A263" s="38">
        <v>44900</v>
      </c>
      <c r="B263" s="39">
        <v>2.5</v>
      </c>
      <c r="C263" s="61"/>
      <c r="D263" s="39">
        <v>2.5</v>
      </c>
      <c r="E263" s="61"/>
      <c r="F263" s="39">
        <v>2.5</v>
      </c>
      <c r="G263" s="37" t="s">
        <v>33</v>
      </c>
    </row>
    <row r="264" spans="1:7" x14ac:dyDescent="0.25">
      <c r="A264" s="38">
        <v>44901</v>
      </c>
      <c r="B264" s="39">
        <v>2.15</v>
      </c>
      <c r="C264" s="40"/>
      <c r="D264" s="39">
        <v>2.15</v>
      </c>
      <c r="E264" s="40"/>
      <c r="F264" s="39">
        <v>2.15</v>
      </c>
      <c r="G264" s="37" t="s">
        <v>33</v>
      </c>
    </row>
    <row r="265" spans="1:7" x14ac:dyDescent="0.25">
      <c r="A265" s="38">
        <v>44902</v>
      </c>
      <c r="B265" s="39">
        <v>2</v>
      </c>
      <c r="C265" s="40"/>
      <c r="D265" s="39">
        <v>2</v>
      </c>
      <c r="E265" s="40"/>
      <c r="F265" s="39">
        <v>2</v>
      </c>
      <c r="G265" s="37" t="s">
        <v>33</v>
      </c>
    </row>
    <row r="266" spans="1:7" x14ac:dyDescent="0.25">
      <c r="A266" s="38">
        <v>44903</v>
      </c>
      <c r="B266" s="39">
        <v>4.1100000000000003</v>
      </c>
      <c r="C266" s="40"/>
      <c r="D266" s="39">
        <v>4.1100000000000003</v>
      </c>
      <c r="E266" s="40"/>
      <c r="F266" s="39">
        <v>4.1100000000000003</v>
      </c>
      <c r="G266" s="37" t="s">
        <v>33</v>
      </c>
    </row>
    <row r="267" spans="1:7" x14ac:dyDescent="0.25">
      <c r="A267" s="38">
        <v>44904</v>
      </c>
      <c r="B267" s="39">
        <v>4.33</v>
      </c>
      <c r="C267" s="40"/>
      <c r="D267" s="39">
        <v>4.33</v>
      </c>
      <c r="E267" s="40"/>
      <c r="F267" s="39">
        <v>4.33</v>
      </c>
      <c r="G267" s="37" t="s">
        <v>33</v>
      </c>
    </row>
    <row r="268" spans="1:7" x14ac:dyDescent="0.25">
      <c r="A268" s="38">
        <v>44905</v>
      </c>
      <c r="B268" s="39">
        <v>0</v>
      </c>
      <c r="C268" s="61"/>
      <c r="D268" s="39">
        <v>0</v>
      </c>
      <c r="E268" s="61"/>
      <c r="F268" s="39">
        <v>0</v>
      </c>
      <c r="G268" s="37" t="s">
        <v>33</v>
      </c>
    </row>
    <row r="269" spans="1:7" x14ac:dyDescent="0.25">
      <c r="A269" s="38">
        <v>44906</v>
      </c>
      <c r="B269" s="39">
        <v>0</v>
      </c>
      <c r="C269" s="61"/>
      <c r="D269" s="39">
        <v>0</v>
      </c>
      <c r="E269" s="61"/>
      <c r="F269" s="39">
        <v>0</v>
      </c>
      <c r="G269" s="37" t="s">
        <v>33</v>
      </c>
    </row>
    <row r="270" spans="1:7" x14ac:dyDescent="0.25">
      <c r="A270" s="38">
        <v>44907</v>
      </c>
      <c r="B270" s="39">
        <v>2.5</v>
      </c>
      <c r="C270" s="61"/>
      <c r="D270" s="39">
        <v>2.5</v>
      </c>
      <c r="E270" s="61"/>
      <c r="F270" s="39">
        <v>2.5</v>
      </c>
      <c r="G270" s="37" t="s">
        <v>33</v>
      </c>
    </row>
    <row r="271" spans="1:7" x14ac:dyDescent="0.25">
      <c r="A271" s="38">
        <v>44908</v>
      </c>
      <c r="B271" s="39">
        <v>2.15</v>
      </c>
      <c r="C271" s="40"/>
      <c r="D271" s="39">
        <v>2.15</v>
      </c>
      <c r="E271" s="40"/>
      <c r="F271" s="39">
        <v>2.15</v>
      </c>
      <c r="G271" s="37" t="s">
        <v>33</v>
      </c>
    </row>
    <row r="272" spans="1:7" x14ac:dyDescent="0.25">
      <c r="A272" s="38">
        <v>44909</v>
      </c>
      <c r="B272" s="39">
        <v>2</v>
      </c>
      <c r="C272" s="40"/>
      <c r="D272" s="39">
        <v>2</v>
      </c>
      <c r="E272" s="40"/>
      <c r="F272" s="39">
        <v>2</v>
      </c>
      <c r="G272" s="37" t="s">
        <v>33</v>
      </c>
    </row>
    <row r="273" spans="1:7" x14ac:dyDescent="0.25">
      <c r="A273" s="38">
        <v>44910</v>
      </c>
      <c r="B273" s="39">
        <v>4.1100000000000003</v>
      </c>
      <c r="C273" s="40"/>
      <c r="D273" s="39">
        <v>4.1100000000000003</v>
      </c>
      <c r="E273" s="40"/>
      <c r="F273" s="39">
        <v>4.1100000000000003</v>
      </c>
      <c r="G273" s="37" t="s">
        <v>33</v>
      </c>
    </row>
    <row r="274" spans="1:7" x14ac:dyDescent="0.25">
      <c r="A274" s="38">
        <v>44911</v>
      </c>
      <c r="B274" s="39">
        <v>4.33</v>
      </c>
      <c r="C274" s="40"/>
      <c r="D274" s="39">
        <v>4.33</v>
      </c>
      <c r="E274" s="40"/>
      <c r="F274" s="39">
        <v>4.33</v>
      </c>
      <c r="G274" s="37" t="s">
        <v>33</v>
      </c>
    </row>
    <row r="275" spans="1:7" x14ac:dyDescent="0.25">
      <c r="A275" s="38">
        <v>44912</v>
      </c>
      <c r="B275" s="39">
        <v>0</v>
      </c>
      <c r="C275" s="61"/>
      <c r="D275" s="39">
        <v>0</v>
      </c>
      <c r="E275" s="61"/>
      <c r="F275" s="39">
        <v>0</v>
      </c>
      <c r="G275" s="37" t="s">
        <v>33</v>
      </c>
    </row>
    <row r="276" spans="1:7" x14ac:dyDescent="0.25">
      <c r="A276" s="38">
        <v>44913</v>
      </c>
      <c r="B276" s="39">
        <v>0</v>
      </c>
      <c r="C276" s="61"/>
      <c r="D276" s="39">
        <v>0</v>
      </c>
      <c r="E276" s="61"/>
      <c r="F276" s="39">
        <v>0</v>
      </c>
      <c r="G276" s="37" t="s">
        <v>33</v>
      </c>
    </row>
    <row r="277" spans="1:7" x14ac:dyDescent="0.25">
      <c r="A277" s="38">
        <v>44914</v>
      </c>
      <c r="B277" s="39">
        <v>2.5</v>
      </c>
      <c r="C277" s="61"/>
      <c r="D277" s="39">
        <v>2.5</v>
      </c>
      <c r="E277" s="61"/>
      <c r="F277" s="39">
        <v>2.5</v>
      </c>
      <c r="G277" s="37" t="s">
        <v>33</v>
      </c>
    </row>
    <row r="278" spans="1:7" x14ac:dyDescent="0.25">
      <c r="A278" s="38">
        <v>44915</v>
      </c>
      <c r="B278" s="39">
        <v>2.15</v>
      </c>
      <c r="C278" s="40"/>
      <c r="D278" s="39">
        <v>2.15</v>
      </c>
      <c r="E278" s="40"/>
      <c r="F278" s="39">
        <v>2.15</v>
      </c>
      <c r="G278" s="37" t="s">
        <v>33</v>
      </c>
    </row>
    <row r="279" spans="1:7" x14ac:dyDescent="0.25">
      <c r="A279" s="38">
        <v>44916</v>
      </c>
      <c r="B279" s="39">
        <v>2</v>
      </c>
      <c r="C279" s="40"/>
      <c r="D279" s="39">
        <v>2</v>
      </c>
      <c r="E279" s="40"/>
      <c r="F279" s="39">
        <v>2</v>
      </c>
      <c r="G279" s="37" t="s">
        <v>33</v>
      </c>
    </row>
    <row r="280" spans="1:7" x14ac:dyDescent="0.25">
      <c r="A280" s="38">
        <v>44917</v>
      </c>
      <c r="B280" s="39">
        <v>4.1100000000000003</v>
      </c>
      <c r="C280" s="40"/>
      <c r="D280" s="39">
        <v>4.1100000000000003</v>
      </c>
      <c r="E280" s="40"/>
      <c r="F280" s="39">
        <v>4.1100000000000003</v>
      </c>
      <c r="G280" s="37" t="s">
        <v>33</v>
      </c>
    </row>
    <row r="281" spans="1:7" x14ac:dyDescent="0.25">
      <c r="A281" s="38">
        <v>44918</v>
      </c>
      <c r="B281" s="39">
        <v>4.33</v>
      </c>
      <c r="C281" s="40"/>
      <c r="D281" s="39">
        <v>4.33</v>
      </c>
      <c r="E281" s="40"/>
      <c r="F281" s="39">
        <v>4.33</v>
      </c>
      <c r="G281" s="37" t="s">
        <v>33</v>
      </c>
    </row>
    <row r="282" spans="1:7" x14ac:dyDescent="0.25">
      <c r="A282" s="38">
        <v>44919</v>
      </c>
      <c r="B282" s="39">
        <v>0</v>
      </c>
      <c r="C282" s="61"/>
      <c r="D282" s="39">
        <v>0</v>
      </c>
      <c r="E282" s="61"/>
      <c r="F282" s="39">
        <v>0</v>
      </c>
      <c r="G282" s="37" t="s">
        <v>33</v>
      </c>
    </row>
    <row r="283" spans="1:7" x14ac:dyDescent="0.25">
      <c r="A283" s="38">
        <v>44920</v>
      </c>
      <c r="B283" s="39">
        <v>0</v>
      </c>
      <c r="C283" s="61"/>
      <c r="D283" s="39">
        <v>0</v>
      </c>
      <c r="E283" s="61"/>
      <c r="F283" s="39">
        <v>0</v>
      </c>
      <c r="G283" s="37" t="s">
        <v>33</v>
      </c>
    </row>
    <row r="284" spans="1:7" x14ac:dyDescent="0.25">
      <c r="A284" s="38">
        <v>44921</v>
      </c>
      <c r="B284" s="39">
        <v>2.5</v>
      </c>
      <c r="C284" s="61"/>
      <c r="D284" s="39">
        <v>2.5</v>
      </c>
      <c r="E284" s="61"/>
      <c r="F284" s="39">
        <v>2.5</v>
      </c>
      <c r="G284" s="37" t="s">
        <v>33</v>
      </c>
    </row>
    <row r="285" spans="1:7" x14ac:dyDescent="0.25">
      <c r="A285" s="38">
        <v>44922</v>
      </c>
      <c r="B285" s="39">
        <v>2.15</v>
      </c>
      <c r="C285" s="40"/>
      <c r="D285" s="39">
        <v>2.15</v>
      </c>
      <c r="E285" s="40"/>
      <c r="F285" s="39">
        <v>2.15</v>
      </c>
      <c r="G285" s="37" t="s">
        <v>33</v>
      </c>
    </row>
    <row r="286" spans="1:7" x14ac:dyDescent="0.25">
      <c r="A286" s="38">
        <v>44923</v>
      </c>
      <c r="B286" s="39">
        <v>2</v>
      </c>
      <c r="C286" s="40"/>
      <c r="D286" s="39">
        <v>2</v>
      </c>
      <c r="E286" s="40"/>
      <c r="F286" s="39">
        <v>2</v>
      </c>
      <c r="G286" s="37" t="s">
        <v>33</v>
      </c>
    </row>
    <row r="287" spans="1:7" x14ac:dyDescent="0.25">
      <c r="A287" s="38">
        <v>44924</v>
      </c>
      <c r="B287" s="39">
        <v>4.1100000000000003</v>
      </c>
      <c r="C287" s="40"/>
      <c r="D287" s="39">
        <v>4.1100000000000003</v>
      </c>
      <c r="E287" s="40"/>
      <c r="F287" s="39">
        <v>4.1100000000000003</v>
      </c>
      <c r="G287" s="37" t="s">
        <v>33</v>
      </c>
    </row>
    <row r="288" spans="1:7" x14ac:dyDescent="0.25">
      <c r="A288" s="38">
        <v>44925</v>
      </c>
      <c r="B288" s="39">
        <v>4.33</v>
      </c>
      <c r="C288" s="40"/>
      <c r="D288" s="39">
        <v>4.33</v>
      </c>
      <c r="E288" s="40"/>
      <c r="F288" s="39">
        <v>4.33</v>
      </c>
      <c r="G288" s="37" t="s">
        <v>33</v>
      </c>
    </row>
    <row r="289" spans="1:7" x14ac:dyDescent="0.25">
      <c r="A289" s="38">
        <v>44926</v>
      </c>
      <c r="B289" s="39">
        <v>0</v>
      </c>
      <c r="C289" s="61"/>
      <c r="D289" s="39">
        <v>0</v>
      </c>
      <c r="E289" s="61"/>
      <c r="F289" s="39">
        <v>0</v>
      </c>
      <c r="G289" s="37" t="s">
        <v>33</v>
      </c>
    </row>
    <row r="290" spans="1:7" x14ac:dyDescent="0.25">
      <c r="A290" s="44" t="s">
        <v>21</v>
      </c>
      <c r="B290" s="39">
        <f>SUM(B259:B289)</f>
        <v>68.8</v>
      </c>
      <c r="C290" s="45"/>
      <c r="D290" s="46">
        <f>SUM(D259:D289)</f>
        <v>68.8</v>
      </c>
      <c r="E290" s="45"/>
      <c r="F290" s="39">
        <f>SUM(F259:F289)</f>
        <v>68.8</v>
      </c>
      <c r="G290" s="45"/>
    </row>
    <row r="291" spans="1:7" x14ac:dyDescent="0.25">
      <c r="A291" s="47"/>
      <c r="B291" s="48"/>
    </row>
    <row r="292" spans="1:7" x14ac:dyDescent="0.25">
      <c r="A292" t="s">
        <v>22</v>
      </c>
      <c r="B292" s="49"/>
    </row>
  </sheetData>
  <mergeCells count="30">
    <mergeCell ref="A257:A258"/>
    <mergeCell ref="B257:B258"/>
    <mergeCell ref="C257:C258"/>
    <mergeCell ref="D257:D258"/>
    <mergeCell ref="E257:E258"/>
    <mergeCell ref="A208:A209"/>
    <mergeCell ref="B208:B209"/>
    <mergeCell ref="C208:C209"/>
    <mergeCell ref="D208:D209"/>
    <mergeCell ref="E208:E2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9:A110"/>
    <mergeCell ref="B109:B110"/>
    <mergeCell ref="C109:C110"/>
    <mergeCell ref="D109:D110"/>
    <mergeCell ref="E109:E110"/>
    <mergeCell ref="A158:A159"/>
    <mergeCell ref="B158:B159"/>
    <mergeCell ref="C158:C159"/>
    <mergeCell ref="D158:D159"/>
    <mergeCell ref="E158:E159"/>
  </mergeCells>
  <conditionalFormatting sqref="B111:B140">
    <cfRule type="cellIs" dxfId="152" priority="151" operator="greaterThan">
      <formula>8</formula>
    </cfRule>
  </conditionalFormatting>
  <conditionalFormatting sqref="B160:B161 B164:B166 B169:B173 B176:B180 B183:B187 B190">
    <cfRule type="cellIs" dxfId="151" priority="150" operator="greaterThan">
      <formula>8</formula>
    </cfRule>
  </conditionalFormatting>
  <conditionalFormatting sqref="B162:B163">
    <cfRule type="cellIs" dxfId="150" priority="149" operator="greaterThan">
      <formula>8</formula>
    </cfRule>
  </conditionalFormatting>
  <conditionalFormatting sqref="B167:B168">
    <cfRule type="cellIs" dxfId="149" priority="148" operator="greaterThan">
      <formula>8</formula>
    </cfRule>
  </conditionalFormatting>
  <conditionalFormatting sqref="B174:B175">
    <cfRule type="cellIs" dxfId="148" priority="147" operator="greaterThan">
      <formula>8</formula>
    </cfRule>
  </conditionalFormatting>
  <conditionalFormatting sqref="B181:B182">
    <cfRule type="cellIs" dxfId="147" priority="146" operator="greaterThan">
      <formula>8</formula>
    </cfRule>
  </conditionalFormatting>
  <conditionalFormatting sqref="B188:B189">
    <cfRule type="cellIs" dxfId="146" priority="145" operator="greaterThan">
      <formula>8</formula>
    </cfRule>
  </conditionalFormatting>
  <conditionalFormatting sqref="D160:D161 D164:D166 D169:D173 D176:D180 D183:D187 D190">
    <cfRule type="cellIs" dxfId="145" priority="144" operator="greaterThan">
      <formula>8</formula>
    </cfRule>
  </conditionalFormatting>
  <conditionalFormatting sqref="D162:D163">
    <cfRule type="cellIs" dxfId="144" priority="143" operator="greaterThan">
      <formula>8</formula>
    </cfRule>
  </conditionalFormatting>
  <conditionalFormatting sqref="D167:D168">
    <cfRule type="cellIs" dxfId="143" priority="142" operator="greaterThan">
      <formula>8</formula>
    </cfRule>
  </conditionalFormatting>
  <conditionalFormatting sqref="D174:D175">
    <cfRule type="cellIs" dxfId="142" priority="141" operator="greaterThan">
      <formula>8</formula>
    </cfRule>
  </conditionalFormatting>
  <conditionalFormatting sqref="D181:D182">
    <cfRule type="cellIs" dxfId="141" priority="140" operator="greaterThan">
      <formula>8</formula>
    </cfRule>
  </conditionalFormatting>
  <conditionalFormatting sqref="D188:D189">
    <cfRule type="cellIs" dxfId="140" priority="139" operator="greaterThan">
      <formula>8</formula>
    </cfRule>
  </conditionalFormatting>
  <conditionalFormatting sqref="F160:F161 F164:F166 F169:F173 F176:F180 F183:F187 F190">
    <cfRule type="cellIs" dxfId="139" priority="138" operator="greaterThan">
      <formula>8</formula>
    </cfRule>
  </conditionalFormatting>
  <conditionalFormatting sqref="F162:F163">
    <cfRule type="cellIs" dxfId="138" priority="137" operator="greaterThan">
      <formula>8</formula>
    </cfRule>
  </conditionalFormatting>
  <conditionalFormatting sqref="F167:F168">
    <cfRule type="cellIs" dxfId="137" priority="136" operator="greaterThan">
      <formula>8</formula>
    </cfRule>
  </conditionalFormatting>
  <conditionalFormatting sqref="F174:F175">
    <cfRule type="cellIs" dxfId="136" priority="135" operator="greaterThan">
      <formula>8</formula>
    </cfRule>
  </conditionalFormatting>
  <conditionalFormatting sqref="F181:F182">
    <cfRule type="cellIs" dxfId="135" priority="134" operator="greaterThan">
      <formula>8</formula>
    </cfRule>
  </conditionalFormatting>
  <conditionalFormatting sqref="F188:F189">
    <cfRule type="cellIs" dxfId="134" priority="133" operator="greaterThan">
      <formula>8</formula>
    </cfRule>
  </conditionalFormatting>
  <conditionalFormatting sqref="B210:B211 B214:B216 B240">
    <cfRule type="cellIs" dxfId="133" priority="132" operator="greaterThan">
      <formula>8</formula>
    </cfRule>
  </conditionalFormatting>
  <conditionalFormatting sqref="B212:B213">
    <cfRule type="cellIs" dxfId="132" priority="131" operator="greaterThan">
      <formula>8</formula>
    </cfRule>
  </conditionalFormatting>
  <conditionalFormatting sqref="D240">
    <cfRule type="cellIs" dxfId="131" priority="126" operator="greaterThan">
      <formula>8</formula>
    </cfRule>
  </conditionalFormatting>
  <conditionalFormatting sqref="F240">
    <cfRule type="cellIs" dxfId="130" priority="120" operator="greaterThan">
      <formula>8</formula>
    </cfRule>
  </conditionalFormatting>
  <conditionalFormatting sqref="D210:D211 D214:D216">
    <cfRule type="cellIs" dxfId="129" priority="114" operator="greaterThan">
      <formula>8</formula>
    </cfRule>
  </conditionalFormatting>
  <conditionalFormatting sqref="D212:D213">
    <cfRule type="cellIs" dxfId="128" priority="113" operator="greaterThan">
      <formula>8</formula>
    </cfRule>
  </conditionalFormatting>
  <conditionalFormatting sqref="F210:F211 F214:F216">
    <cfRule type="cellIs" dxfId="127" priority="112" operator="greaterThan">
      <formula>8</formula>
    </cfRule>
  </conditionalFormatting>
  <conditionalFormatting sqref="F212:F213">
    <cfRule type="cellIs" dxfId="126" priority="111" operator="greaterThan">
      <formula>8</formula>
    </cfRule>
  </conditionalFormatting>
  <conditionalFormatting sqref="B217:B218 B221:B222">
    <cfRule type="cellIs" dxfId="125" priority="110" operator="greaterThan">
      <formula>8</formula>
    </cfRule>
  </conditionalFormatting>
  <conditionalFormatting sqref="B219:B220">
    <cfRule type="cellIs" dxfId="124" priority="109" operator="greaterThan">
      <formula>8</formula>
    </cfRule>
  </conditionalFormatting>
  <conditionalFormatting sqref="D217:D218 D221:D222">
    <cfRule type="cellIs" dxfId="123" priority="108" operator="greaterThan">
      <formula>8</formula>
    </cfRule>
  </conditionalFormatting>
  <conditionalFormatting sqref="D219:D220">
    <cfRule type="cellIs" dxfId="122" priority="107" operator="greaterThan">
      <formula>8</formula>
    </cfRule>
  </conditionalFormatting>
  <conditionalFormatting sqref="F217:F218 F221:F222">
    <cfRule type="cellIs" dxfId="121" priority="106" operator="greaterThan">
      <formula>8</formula>
    </cfRule>
  </conditionalFormatting>
  <conditionalFormatting sqref="F219:F220">
    <cfRule type="cellIs" dxfId="120" priority="105" operator="greaterThan">
      <formula>8</formula>
    </cfRule>
  </conditionalFormatting>
  <conditionalFormatting sqref="B223">
    <cfRule type="cellIs" dxfId="119" priority="104" operator="greaterThan">
      <formula>8</formula>
    </cfRule>
  </conditionalFormatting>
  <conditionalFormatting sqref="D223">
    <cfRule type="cellIs" dxfId="118" priority="103" operator="greaterThan">
      <formula>8</formula>
    </cfRule>
  </conditionalFormatting>
  <conditionalFormatting sqref="F223">
    <cfRule type="cellIs" dxfId="117" priority="102" operator="greaterThan">
      <formula>8</formula>
    </cfRule>
  </conditionalFormatting>
  <conditionalFormatting sqref="B224:B225 B228:B229">
    <cfRule type="cellIs" dxfId="116" priority="101" operator="greaterThan">
      <formula>8</formula>
    </cfRule>
  </conditionalFormatting>
  <conditionalFormatting sqref="B226:B227">
    <cfRule type="cellIs" dxfId="115" priority="100" operator="greaterThan">
      <formula>8</formula>
    </cfRule>
  </conditionalFormatting>
  <conditionalFormatting sqref="D224:D225 D228:D229">
    <cfRule type="cellIs" dxfId="114" priority="99" operator="greaterThan">
      <formula>8</formula>
    </cfRule>
  </conditionalFormatting>
  <conditionalFormatting sqref="D226:D227">
    <cfRule type="cellIs" dxfId="113" priority="98" operator="greaterThan">
      <formula>8</formula>
    </cfRule>
  </conditionalFormatting>
  <conditionalFormatting sqref="F224:F225 F228:F229">
    <cfRule type="cellIs" dxfId="112" priority="97" operator="greaterThan">
      <formula>8</formula>
    </cfRule>
  </conditionalFormatting>
  <conditionalFormatting sqref="F226:F227">
    <cfRule type="cellIs" dxfId="111" priority="96" operator="greaterThan">
      <formula>8</formula>
    </cfRule>
  </conditionalFormatting>
  <conditionalFormatting sqref="B230">
    <cfRule type="cellIs" dxfId="110" priority="95" operator="greaterThan">
      <formula>8</formula>
    </cfRule>
  </conditionalFormatting>
  <conditionalFormatting sqref="D230">
    <cfRule type="cellIs" dxfId="109" priority="94" operator="greaterThan">
      <formula>8</formula>
    </cfRule>
  </conditionalFormatting>
  <conditionalFormatting sqref="F230">
    <cfRule type="cellIs" dxfId="108" priority="93" operator="greaterThan">
      <formula>8</formula>
    </cfRule>
  </conditionalFormatting>
  <conditionalFormatting sqref="B231:B232 B235:B236">
    <cfRule type="cellIs" dxfId="107" priority="92" operator="greaterThan">
      <formula>8</formula>
    </cfRule>
  </conditionalFormatting>
  <conditionalFormatting sqref="B233:B234">
    <cfRule type="cellIs" dxfId="106" priority="91" operator="greaterThan">
      <formula>8</formula>
    </cfRule>
  </conditionalFormatting>
  <conditionalFormatting sqref="D231:D232 D235:D236">
    <cfRule type="cellIs" dxfId="105" priority="90" operator="greaterThan">
      <formula>8</formula>
    </cfRule>
  </conditionalFormatting>
  <conditionalFormatting sqref="D233:D234">
    <cfRule type="cellIs" dxfId="104" priority="89" operator="greaterThan">
      <formula>8</formula>
    </cfRule>
  </conditionalFormatting>
  <conditionalFormatting sqref="F231:F232 F235:F236">
    <cfRule type="cellIs" dxfId="103" priority="88" operator="greaterThan">
      <formula>8</formula>
    </cfRule>
  </conditionalFormatting>
  <conditionalFormatting sqref="F233:F234">
    <cfRule type="cellIs" dxfId="102" priority="87" operator="greaterThan">
      <formula>8</formula>
    </cfRule>
  </conditionalFormatting>
  <conditionalFormatting sqref="B237">
    <cfRule type="cellIs" dxfId="101" priority="86" operator="greaterThan">
      <formula>8</formula>
    </cfRule>
  </conditionalFormatting>
  <conditionalFormatting sqref="D237">
    <cfRule type="cellIs" dxfId="100" priority="85" operator="greaterThan">
      <formula>8</formula>
    </cfRule>
  </conditionalFormatting>
  <conditionalFormatting sqref="F237">
    <cfRule type="cellIs" dxfId="99" priority="84" operator="greaterThan">
      <formula>8</formula>
    </cfRule>
  </conditionalFormatting>
  <conditionalFormatting sqref="B238:B239">
    <cfRule type="cellIs" dxfId="98" priority="83" operator="greaterThan">
      <formula>8</formula>
    </cfRule>
  </conditionalFormatting>
  <conditionalFormatting sqref="D238:D239">
    <cfRule type="cellIs" dxfId="97" priority="82" operator="greaterThan">
      <formula>8</formula>
    </cfRule>
  </conditionalFormatting>
  <conditionalFormatting sqref="F238:F239">
    <cfRule type="cellIs" dxfId="96" priority="81" operator="greaterThan">
      <formula>8</formula>
    </cfRule>
  </conditionalFormatting>
  <conditionalFormatting sqref="B261:B262">
    <cfRule type="cellIs" dxfId="95" priority="42" operator="greaterThan">
      <formula>8</formula>
    </cfRule>
  </conditionalFormatting>
  <conditionalFormatting sqref="B259:B260">
    <cfRule type="cellIs" dxfId="94" priority="41" operator="greaterThan">
      <formula>8</formula>
    </cfRule>
  </conditionalFormatting>
  <conditionalFormatting sqref="D261:D262">
    <cfRule type="cellIs" dxfId="93" priority="40" operator="greaterThan">
      <formula>8</formula>
    </cfRule>
  </conditionalFormatting>
  <conditionalFormatting sqref="D259:D260">
    <cfRule type="cellIs" dxfId="92" priority="39" operator="greaterThan">
      <formula>8</formula>
    </cfRule>
  </conditionalFormatting>
  <conditionalFormatting sqref="F261:F262">
    <cfRule type="cellIs" dxfId="91" priority="38" operator="greaterThan">
      <formula>8</formula>
    </cfRule>
  </conditionalFormatting>
  <conditionalFormatting sqref="F259:F260">
    <cfRule type="cellIs" dxfId="90" priority="37" operator="greaterThan">
      <formula>8</formula>
    </cfRule>
  </conditionalFormatting>
  <conditionalFormatting sqref="B263">
    <cfRule type="cellIs" dxfId="89" priority="36" operator="greaterThan">
      <formula>8</formula>
    </cfRule>
  </conditionalFormatting>
  <conditionalFormatting sqref="D263">
    <cfRule type="cellIs" dxfId="88" priority="35" operator="greaterThan">
      <formula>8</formula>
    </cfRule>
  </conditionalFormatting>
  <conditionalFormatting sqref="F263">
    <cfRule type="cellIs" dxfId="87" priority="34" operator="greaterThan">
      <formula>8</formula>
    </cfRule>
  </conditionalFormatting>
  <conditionalFormatting sqref="B264:B265 B268:B269">
    <cfRule type="cellIs" dxfId="86" priority="33" operator="greaterThan">
      <formula>8</formula>
    </cfRule>
  </conditionalFormatting>
  <conditionalFormatting sqref="B266:B267">
    <cfRule type="cellIs" dxfId="85" priority="32" operator="greaterThan">
      <formula>8</formula>
    </cfRule>
  </conditionalFormatting>
  <conditionalFormatting sqref="D264:D265 D268:D269">
    <cfRule type="cellIs" dxfId="84" priority="31" operator="greaterThan">
      <formula>8</formula>
    </cfRule>
  </conditionalFormatting>
  <conditionalFormatting sqref="D266:D267">
    <cfRule type="cellIs" dxfId="83" priority="30" operator="greaterThan">
      <formula>8</formula>
    </cfRule>
  </conditionalFormatting>
  <conditionalFormatting sqref="F264:F265 F268:F269">
    <cfRule type="cellIs" dxfId="82" priority="29" operator="greaterThan">
      <formula>8</formula>
    </cfRule>
  </conditionalFormatting>
  <conditionalFormatting sqref="F266:F267">
    <cfRule type="cellIs" dxfId="81" priority="28" operator="greaterThan">
      <formula>8</formula>
    </cfRule>
  </conditionalFormatting>
  <conditionalFormatting sqref="B270">
    <cfRule type="cellIs" dxfId="80" priority="27" operator="greaterThan">
      <formula>8</formula>
    </cfRule>
  </conditionalFormatting>
  <conditionalFormatting sqref="D270">
    <cfRule type="cellIs" dxfId="79" priority="26" operator="greaterThan">
      <formula>8</formula>
    </cfRule>
  </conditionalFormatting>
  <conditionalFormatting sqref="F270">
    <cfRule type="cellIs" dxfId="78" priority="25" operator="greaterThan">
      <formula>8</formula>
    </cfRule>
  </conditionalFormatting>
  <conditionalFormatting sqref="B271:B272 B275:B276">
    <cfRule type="cellIs" dxfId="77" priority="24" operator="greaterThan">
      <formula>8</formula>
    </cfRule>
  </conditionalFormatting>
  <conditionalFormatting sqref="B273:B274">
    <cfRule type="cellIs" dxfId="76" priority="23" operator="greaterThan">
      <formula>8</formula>
    </cfRule>
  </conditionalFormatting>
  <conditionalFormatting sqref="D271:D272 D275:D276">
    <cfRule type="cellIs" dxfId="75" priority="22" operator="greaterThan">
      <formula>8</formula>
    </cfRule>
  </conditionalFormatting>
  <conditionalFormatting sqref="D273:D274">
    <cfRule type="cellIs" dxfId="74" priority="21" operator="greaterThan">
      <formula>8</formula>
    </cfRule>
  </conditionalFormatting>
  <conditionalFormatting sqref="F271:F272 F275:F276">
    <cfRule type="cellIs" dxfId="73" priority="20" operator="greaterThan">
      <formula>8</formula>
    </cfRule>
  </conditionalFormatting>
  <conditionalFormatting sqref="F273:F274">
    <cfRule type="cellIs" dxfId="72" priority="19" operator="greaterThan">
      <formula>8</formula>
    </cfRule>
  </conditionalFormatting>
  <conditionalFormatting sqref="B277">
    <cfRule type="cellIs" dxfId="71" priority="18" operator="greaterThan">
      <formula>8</formula>
    </cfRule>
  </conditionalFormatting>
  <conditionalFormatting sqref="D277">
    <cfRule type="cellIs" dxfId="70" priority="17" operator="greaterThan">
      <formula>8</formula>
    </cfRule>
  </conditionalFormatting>
  <conditionalFormatting sqref="F277">
    <cfRule type="cellIs" dxfId="69" priority="16" operator="greaterThan">
      <formula>8</formula>
    </cfRule>
  </conditionalFormatting>
  <conditionalFormatting sqref="B278:B279 B282:B283">
    <cfRule type="cellIs" dxfId="68" priority="15" operator="greaterThan">
      <formula>8</formula>
    </cfRule>
  </conditionalFormatting>
  <conditionalFormatting sqref="B280:B281">
    <cfRule type="cellIs" dxfId="67" priority="14" operator="greaterThan">
      <formula>8</formula>
    </cfRule>
  </conditionalFormatting>
  <conditionalFormatting sqref="D278:D279 D282:D283">
    <cfRule type="cellIs" dxfId="66" priority="13" operator="greaterThan">
      <formula>8</formula>
    </cfRule>
  </conditionalFormatting>
  <conditionalFormatting sqref="D280:D281">
    <cfRule type="cellIs" dxfId="65" priority="12" operator="greaterThan">
      <formula>8</formula>
    </cfRule>
  </conditionalFormatting>
  <conditionalFormatting sqref="F278:F279 F282:F283">
    <cfRule type="cellIs" dxfId="64" priority="11" operator="greaterThan">
      <formula>8</formula>
    </cfRule>
  </conditionalFormatting>
  <conditionalFormatting sqref="F280:F281">
    <cfRule type="cellIs" dxfId="63" priority="10" operator="greaterThan">
      <formula>8</formula>
    </cfRule>
  </conditionalFormatting>
  <conditionalFormatting sqref="B284">
    <cfRule type="cellIs" dxfId="62" priority="9" operator="greaterThan">
      <formula>8</formula>
    </cfRule>
  </conditionalFormatting>
  <conditionalFormatting sqref="D284">
    <cfRule type="cellIs" dxfId="61" priority="8" operator="greaterThan">
      <formula>8</formula>
    </cfRule>
  </conditionalFormatting>
  <conditionalFormatting sqref="F284">
    <cfRule type="cellIs" dxfId="60" priority="7" operator="greaterThan">
      <formula>8</formula>
    </cfRule>
  </conditionalFormatting>
  <conditionalFormatting sqref="B285:B286 B289">
    <cfRule type="cellIs" dxfId="59" priority="6" operator="greaterThan">
      <formula>8</formula>
    </cfRule>
  </conditionalFormatting>
  <conditionalFormatting sqref="B287:B288">
    <cfRule type="cellIs" dxfId="58" priority="5" operator="greaterThan">
      <formula>8</formula>
    </cfRule>
  </conditionalFormatting>
  <conditionalFormatting sqref="D285:D286 D289">
    <cfRule type="cellIs" dxfId="57" priority="4" operator="greaterThan">
      <formula>8</formula>
    </cfRule>
  </conditionalFormatting>
  <conditionalFormatting sqref="D287:D288">
    <cfRule type="cellIs" dxfId="56" priority="3" operator="greaterThan">
      <formula>8</formula>
    </cfRule>
  </conditionalFormatting>
  <conditionalFormatting sqref="F285:F286 F289">
    <cfRule type="cellIs" dxfId="55" priority="2" operator="greaterThan">
      <formula>8</formula>
    </cfRule>
  </conditionalFormatting>
  <conditionalFormatting sqref="F287:F288">
    <cfRule type="cellIs" dxfId="54" priority="1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2023-03-28T11:17:54Z</dcterms:modified>
</cp:coreProperties>
</file>